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https://enispa.sharepoint.com/sites/Performancetool/Documenti condivisi/Performance tool/"/>
    </mc:Choice>
  </mc:AlternateContent>
  <xr:revisionPtr revIDLastSave="0" documentId="8_{C6056AD4-643A-4E68-B05A-D33D03F455A3}" xr6:coauthVersionLast="47" xr6:coauthVersionMax="47" xr10:uidLastSave="{00000000-0000-0000-0000-000000000000}"/>
  <bookViews>
    <workbookView xWindow="19200" yWindow="0" windowWidth="19200" windowHeight="21000" tabRatio="737" xr2:uid="{00000000-000D-0000-FFFF-FFFF00000000}"/>
  </bookViews>
  <sheets>
    <sheet name="Local development" sheetId="10" r:id="rId1"/>
    <sheet name="Climate change" sheetId="14" r:id="rId2"/>
    <sheet name="Safety" sheetId="16" r:id="rId3"/>
    <sheet name="Environment" sheetId="7" r:id="rId4"/>
    <sheet name="Human rights" sheetId="8" r:id="rId5"/>
    <sheet name="People" sheetId="5" r:id="rId6"/>
    <sheet name="Supplier" sheetId="11" r:id="rId7"/>
    <sheet name="Research &amp; Development" sheetId="3" r:id="rId8"/>
    <sheet name="Health" sheetId="13" r:id="rId9"/>
    <sheet name="Transparency and Anticorruption" sheetId="9" r:id="rId10"/>
  </sheets>
  <definedNames>
    <definedName name="_Hlk66804221" localSheetId="1">'Climate change'!#REF!</definedName>
    <definedName name="_Hlk66804241" localSheetId="1">'Climate change'!#REF!</definedName>
    <definedName name="_Hlk66804274" localSheetId="1">'Climate change'!$B$72</definedName>
    <definedName name="_Toc38356554" localSheetId="7">'Research &amp; Development'!$B$5</definedName>
    <definedName name="_Toc38356555" localSheetId="1">'Climate change'!#REF!</definedName>
    <definedName name="_Toc38356556" localSheetId="1">'Climate change'!#REF!</definedName>
    <definedName name="_Toc58570126" localSheetId="1">'Climate change'!#REF!</definedName>
    <definedName name="_Toc66787528" localSheetId="1">'Climate change'!#REF!</definedName>
    <definedName name="Z_0EEC6647_7214_4510_922A_24553F13BD71_.wvu.Rows" localSheetId="1" hidden="1">'Climate change'!#REF!</definedName>
  </definedNames>
  <calcPr calcId="191029"/>
  <customWorkbookViews>
    <customWorkbookView name="PIATTI MATTEO - Visualizzazione personale" guid="{0EEC6647-7214-4510-922A-24553F13BD71}" mergeInterval="0" personalView="1" maximized="1" xWindow="-8" yWindow="-8" windowWidth="1382" windowHeight="744" tabRatio="672"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7" l="1"/>
</calcChain>
</file>

<file path=xl/sharedStrings.xml><?xml version="1.0" encoding="utf-8"?>
<sst xmlns="http://schemas.openxmlformats.org/spreadsheetml/2006/main" count="946" uniqueCount="738">
  <si>
    <t>(numero)</t>
  </si>
  <si>
    <t>(%)</t>
  </si>
  <si>
    <t>Exploration &amp; Production</t>
  </si>
  <si>
    <t>Africa</t>
  </si>
  <si>
    <t>Indonesia</t>
  </si>
  <si>
    <t>Asia</t>
  </si>
  <si>
    <t>30-50</t>
  </si>
  <si>
    <t>Over 50</t>
  </si>
  <si>
    <t>(ore)</t>
  </si>
  <si>
    <t>(€)</t>
  </si>
  <si>
    <t xml:space="preserve">Fatality index </t>
  </si>
  <si>
    <t>-</t>
  </si>
  <si>
    <t>Near miss</t>
  </si>
  <si>
    <t>Follow-up</t>
  </si>
  <si>
    <t xml:space="preserve">E-learning per risorse in contesto a medio/alto rischio corruzione </t>
  </si>
  <si>
    <t>(numero di partecipanti)</t>
  </si>
  <si>
    <t xml:space="preserve">E-learning per risorse a basso rischio corruzione </t>
  </si>
  <si>
    <t>HSE</t>
  </si>
  <si>
    <t> </t>
  </si>
  <si>
    <t>Land Management</t>
  </si>
  <si>
    <t>WELFARE</t>
  </si>
  <si>
    <r>
      <t>Smart working</t>
    </r>
    <r>
      <rPr>
        <b/>
        <vertAlign val="superscript"/>
        <sz val="9"/>
        <color theme="1"/>
        <rFont val="Calibri"/>
        <family val="2"/>
        <scheme val="minor"/>
      </rPr>
      <t>(b)</t>
    </r>
  </si>
  <si>
    <t>46 (62)</t>
  </si>
  <si>
    <t>Algeria</t>
  </si>
  <si>
    <t>Austria</t>
  </si>
  <si>
    <t>Ghana</t>
  </si>
  <si>
    <t>Nigeria</t>
  </si>
  <si>
    <t>Tunisia</t>
  </si>
  <si>
    <t>(b) Minimum wages defined by law in the various Countries or, where not provided for, by national collective agreements.</t>
  </si>
  <si>
    <t xml:space="preserve">Brevetti in vita (a) </t>
  </si>
  <si>
    <t>955 (a)</t>
  </si>
  <si>
    <t>32 (64)</t>
  </si>
  <si>
    <t>n.a.</t>
  </si>
  <si>
    <t>6 (d)</t>
  </si>
  <si>
    <t>3 (d)</t>
  </si>
  <si>
    <t>1 (2)(e)</t>
  </si>
  <si>
    <t>(MWh)</t>
  </si>
  <si>
    <t>(GWh)</t>
  </si>
  <si>
    <t>OIL SPILL</t>
  </si>
  <si>
    <t xml:space="preserve">Asia </t>
  </si>
  <si>
    <t>-4%</t>
  </si>
  <si>
    <t>-5%</t>
  </si>
  <si>
    <t>-1%</t>
  </si>
  <si>
    <t>-6%</t>
  </si>
  <si>
    <t>(MtCO2eq.)</t>
  </si>
  <si>
    <t>Trend(d)</t>
  </si>
  <si>
    <t>-25%</t>
  </si>
  <si>
    <t>-10%</t>
  </si>
  <si>
    <t>-3%</t>
  </si>
  <si>
    <t>-15%</t>
  </si>
  <si>
    <t>ENERGY CONSUMPTION MIX</t>
  </si>
  <si>
    <t xml:space="preserve">ENERGY PRODUCTION </t>
  </si>
  <si>
    <t>N° suppliers involved in awareness, measurement and collaboration initiatives on ESG topics</t>
  </si>
  <si>
    <t>% of active contracts with suppliers involved in awareness, measurement and collaboration initiatives on ESG topics</t>
  </si>
  <si>
    <t>% of the value of active contracts with suppliers involved in awareness, measurement and collaboration initiatives on ESG topics</t>
  </si>
  <si>
    <t>(number)</t>
  </si>
  <si>
    <t>(a) The data are only available for 2024, as new indicators monitored from this year.</t>
  </si>
  <si>
    <t>Local development investments by sector of intervention</t>
  </si>
  <si>
    <t>Access to energy </t>
  </si>
  <si>
    <t>Economic diversification </t>
  </si>
  <si>
    <t>Education and vocational training </t>
  </si>
  <si>
    <t>Access to water and sanitation </t>
  </si>
  <si>
    <t>Life on land</t>
  </si>
  <si>
    <t>Health</t>
  </si>
  <si>
    <t>Compensation and resettlement (a)</t>
  </si>
  <si>
    <t>(a) The figure includes expenses for resettlement activities, which in 2024 amounted to €4.8 mln mainly related to non-operated assets (€4.6 mln in Mozambique for the Rovuma LNG project, €0.2 mln in Kazakhstan for the Berezkova project) and €0.01 mln in Ghana.</t>
  </si>
  <si>
    <t>(€ million)</t>
  </si>
  <si>
    <t>Security personnel trained on human rights</t>
  </si>
  <si>
    <t xml:space="preserve">Security personnel (professional area) trained on human rights </t>
  </si>
  <si>
    <t>Security contracts containing clauses on human rights (a)</t>
  </si>
  <si>
    <t>(Number)</t>
  </si>
  <si>
    <t>(a) The percentage change 2024 vs. 2023 refers to 3 contracts being updated to ensure the inclusion of specific clauses.</t>
  </si>
  <si>
    <t>HUMAN RIGHTS SECURITY</t>
  </si>
  <si>
    <t>Employees who have received human rights training</t>
  </si>
  <si>
    <t>Human rights training hours</t>
  </si>
  <si>
    <t>(a) In particular, in 2024 the fruitions has been limited given the fact that it was not a year characterized by massive campaigns.</t>
  </si>
  <si>
    <t>TRAINING ON HUMAN RIGHTS</t>
  </si>
  <si>
    <t xml:space="preserve">        of which: employees (a) </t>
  </si>
  <si>
    <t>Founded assertions</t>
  </si>
  <si>
    <t>Unsubstantiated allegations / not verifiable(b) / not applicable(c) assertions</t>
  </si>
  <si>
    <t>Inherent incidents of discrimination</t>
  </si>
  <si>
    <t>Whistleblowing files (assertions) on human rights violations with potential socio-economic impacts on local communities</t>
  </si>
  <si>
    <t>Whistleblowing files (assertions) on human rights violations with potential impacts on health, safety and/or well-being of local communities</t>
  </si>
  <si>
    <t xml:space="preserve"> Whistleblowing files (assertions) on human rights violations - closed during the year</t>
  </si>
  <si>
    <t>(a) Net of the 11 Whistleblowing Files referring to anonymous whistleblowing reports. The indicator is available from 2024.
(b) Assertions that do not contain circumstantial, precise and/or sufficiently detailed elements and/or, for which, on the basis of the investigative tools available, it is not possible to confirm or exclude the validity of the facts reported.
(c) Assertions in which the facts reported coincide with the subject of pre-litigation, litigation and ongoing investigations by public authorities. The assessment shall be carried out after the opinion of the Legal Affairs function or
other relevant functions.
(d) The alleged episodes of discrimination have not shown any valid grounds.
(e) Both assertions relating to this whistleblowing file have not shown any valid grounds.</t>
  </si>
  <si>
    <t>WHISTLEBLOWING FILES ON HUMAN RIGHTS VIOLATIONS</t>
  </si>
  <si>
    <t>Research &amp; Development</t>
  </si>
  <si>
    <t>R&amp;D expenditures</t>
  </si>
  <si>
    <t>of which: related to decarbonization</t>
  </si>
  <si>
    <t>Patent application first filings</t>
  </si>
  <si>
    <t xml:space="preserve">           of which: related to renewable energy source</t>
  </si>
  <si>
    <t>(M€)</t>
  </si>
  <si>
    <t>Direct Scope 1 GHG emissions</t>
  </si>
  <si>
    <t xml:space="preserve">of which: CO2 equivalent from combustion and process </t>
  </si>
  <si>
    <t>of which: CO2 equivalent from flaring</t>
  </si>
  <si>
    <t>of which: CO2 equivalent from venting</t>
  </si>
  <si>
    <t xml:space="preserve">of which: CO2 equivalent from methane fugitive emissions </t>
  </si>
  <si>
    <t xml:space="preserve">Percentage of Scope 1 GHG emissions covered by regulated emission trading systems </t>
  </si>
  <si>
    <t>Scope 1 GHG emissions</t>
  </si>
  <si>
    <t>Scope 2 GHG emissions</t>
  </si>
  <si>
    <t>Scope 2 location-based GHG emissions (b)</t>
  </si>
  <si>
    <t>Scope 2 market-based GHG emissions (b)</t>
  </si>
  <si>
    <t>of witch consolidated (a)</t>
  </si>
  <si>
    <t>a) Category 11 of the GHG Protocol - Corporate Value Chain (Scope 3) Standard. Estimated based on upstream production sold as Eni’s share in line with IPIECA methodologies. The emissions of consolidated companies alone
amount to 137.2 MtCO2eq. in 2024. methodologies.</t>
  </si>
  <si>
    <t>(b) GHG emissions associated with the life cycle of energy products sold by Eni. For more information, see Metrics: methodology.</t>
  </si>
  <si>
    <t>Relevent Scope 3 GHG emissions</t>
  </si>
  <si>
    <t>Category 11. Use of sold products(a)</t>
  </si>
  <si>
    <t xml:space="preserve">Total GHG emissions </t>
  </si>
  <si>
    <t xml:space="preserve">Total location-based GHG emissions </t>
  </si>
  <si>
    <t xml:space="preserve">Total market-based GHG emissions </t>
  </si>
  <si>
    <t>Entity Specific Indicators - Equity</t>
  </si>
  <si>
    <t>Net Carbon Footprint upstream (Scope1+2)</t>
  </si>
  <si>
    <t>Net Carbon Footprint Eni (Scope1+2)</t>
  </si>
  <si>
    <t xml:space="preserve">Net GHG Lifecycle Emissions (Scope 1+2+3)(b) </t>
  </si>
  <si>
    <t xml:space="preserve">Net Carbon Intensity (Scope 1+2+3)(b) </t>
  </si>
  <si>
    <t>Entity Specific Indicators - 100% Operated</t>
  </si>
  <si>
    <t>Direct scope 1 GHG emissions (c)</t>
  </si>
  <si>
    <t>Location-based Scope 2 indirect GHG emissions</t>
  </si>
  <si>
    <t>Eni direct methane emissions (Scope 1)</t>
  </si>
  <si>
    <t>of which: upstream fugitives</t>
  </si>
  <si>
    <t>Upstream methane emission intensity</t>
  </si>
  <si>
    <t>Volumes of hydrocarbons sent to flaring</t>
  </si>
  <si>
    <t>of which: routine Upstream</t>
  </si>
  <si>
    <t>(gCO2 eq./MJ)</t>
  </si>
  <si>
    <r>
      <t>(kt CH</t>
    </r>
    <r>
      <rPr>
        <vertAlign val="subscript"/>
        <sz val="8"/>
        <color rgb="FF000000"/>
        <rFont val="Calibri"/>
        <family val="2"/>
      </rPr>
      <t>4</t>
    </r>
    <r>
      <rPr>
        <sz val="8"/>
        <color rgb="FF000000"/>
        <rFont val="Calibri"/>
        <family val="2"/>
      </rPr>
      <t>)</t>
    </r>
  </si>
  <si>
    <r>
      <t>(billion Sm</t>
    </r>
    <r>
      <rPr>
        <vertAlign val="superscript"/>
        <sz val="8"/>
        <color rgb="FF000000"/>
        <rFont val="Calibri"/>
        <family val="2"/>
      </rPr>
      <t>3</t>
    </r>
    <r>
      <rPr>
        <sz val="8"/>
        <color rgb="FF000000"/>
        <rFont val="Calibri"/>
        <family val="2"/>
      </rPr>
      <t>)</t>
    </r>
  </si>
  <si>
    <t>(c) The indicator refers to consolidated activities carried out (i.e. share of emissions from consolidated companies, as required by the reference of the ESRS E1-6 50a standards) as well as to non-consolidated but operated activities.
Unlike the total ESRS indicator, emissions relating to consolidated non-operated companies are therefore excluded. For segment views, see Operating review</t>
  </si>
  <si>
    <t>(d) The trends reported in the table were calculated using a greater number of decimal places, which are not reported in the table.</t>
  </si>
  <si>
    <t>GHG SCOPE 3 EMISSIONS AND OTHER KPI's</t>
  </si>
  <si>
    <t xml:space="preserve">Total energy consumption </t>
  </si>
  <si>
    <t xml:space="preserve">Total fossil energy consumption </t>
  </si>
  <si>
    <t>Fuel consumption from crude oil and petroleum products</t>
  </si>
  <si>
    <t>Fuel consumption from natural gas</t>
  </si>
  <si>
    <t xml:space="preserve">Fuel consumption from other fossil resources </t>
  </si>
  <si>
    <t>Consumption of electricity, heat, steam and cooling acquired or purchased from fossil sources</t>
  </si>
  <si>
    <t>Total renewable energy consumption</t>
  </si>
  <si>
    <t>Fuel consumption from renewable sources, including biomass (also including industrial and municipal waste of biological origin, biogas, renewable hydrogen, etc.)</t>
  </si>
  <si>
    <t>Consumption of electricity, heat, steam and cooling acquired or purchased from renewable resources</t>
  </si>
  <si>
    <t>Non-combustible, self-generated renewable energy consumption</t>
  </si>
  <si>
    <t>Operated</t>
  </si>
  <si>
    <t xml:space="preserve"> Consolidated not
operated</t>
  </si>
  <si>
    <t>Renewable Installed capacity</t>
  </si>
  <si>
    <t>Capacity of biorefineries</t>
  </si>
  <si>
    <t>Sold production of biofuels</t>
  </si>
  <si>
    <t>Production of energy from renewable sources(a)</t>
  </si>
  <si>
    <t>Indicators - Operated</t>
  </si>
  <si>
    <t>Production of non-renewable energy</t>
  </si>
  <si>
    <t>a) The figure refers to Plenitude.</t>
  </si>
  <si>
    <t>MW</t>
  </si>
  <si>
    <t>(million tonnes/year)</t>
  </si>
  <si>
    <t>(thousand tons)</t>
  </si>
  <si>
    <t xml:space="preserve">Total </t>
  </si>
  <si>
    <t xml:space="preserve">reduction credits </t>
  </si>
  <si>
    <t xml:space="preserve">removal credits </t>
  </si>
  <si>
    <t xml:space="preserve">    of which: biogenic removal </t>
  </si>
  <si>
    <t xml:space="preserve">    of which: technological removal</t>
  </si>
  <si>
    <t xml:space="preserve">credits verified according to the VERRA standard </t>
  </si>
  <si>
    <t xml:space="preserve">credits from projects in the EU </t>
  </si>
  <si>
    <t>credits subject to corresponding adjustment according to Art.6 del P.A.</t>
  </si>
  <si>
    <t>(Mt CO2eq.)</t>
  </si>
  <si>
    <t>%</t>
  </si>
  <si>
    <t>(a) Credits that derive from projects supported by Eni SpA and which were retired in February, 2025. In addition, in 2024, Plenitude purchased 3.1 MtCO2eq. (verified by Gold Standard and Verra), associated with the supply of offset gas, of which: (i) 0.3 Mt CO2eq. representing the difference between the estimated and final carbon credits of the fourth quarter of 2023 and retired in October 2024; (ii) 2.8 MtCO2eq. which represent the estimated purchase of carbon credits for 2024, which will be finalized during 2025. Of these, 1.8 Mt CO2eq., linked to gas cons\umption invoiced from January to September 2024, were offset in February 2025. The remaining estimated 1 MtCO2eq., relating to gas consumption invoiced from October to December 2024, will instead be offset by October 2025. The aforementioned credits are used to offset emissions for the Net Carbon Footprint Scope 1+2 (Eni/UPS) and Net GHG Lifecycle Scope 1+2+3 indicators.</t>
  </si>
  <si>
    <t>EXPENDITURES</t>
  </si>
  <si>
    <t>Total value</t>
  </si>
  <si>
    <t>(bilion €)</t>
  </si>
  <si>
    <t>Electricity production from renewable sources</t>
  </si>
  <si>
    <t>GHG emissions reduction</t>
  </si>
  <si>
    <t>Biorefineries and biofeedstock</t>
  </si>
  <si>
    <t>Retail portfolio development</t>
  </si>
  <si>
    <t>Research by Lower Carbon activity</t>
  </si>
  <si>
    <t>Circular Economy and Other initiatives (inc. recycling, bio chemistry, NCS and Venture Capital)</t>
  </si>
  <si>
    <t>of which: current costs</t>
  </si>
  <si>
    <t>of which: investments</t>
  </si>
  <si>
    <t>Spill prevention expenditures and investments</t>
  </si>
  <si>
    <t>Total expenditures on water resources and discharges</t>
  </si>
  <si>
    <t>Waste management expenses and investments</t>
  </si>
  <si>
    <t>EMISSIONS OF POLLUTANTS INTO THE ATMOSPHERE</t>
  </si>
  <si>
    <t>NOx (nitrogen oxides) emissions</t>
  </si>
  <si>
    <t>(thousands of tons NOX eq.)</t>
  </si>
  <si>
    <t>SOx (sulphur oxides) emissions</t>
  </si>
  <si>
    <t>(thousands of tons SOX eq.)</t>
  </si>
  <si>
    <t>NMVOC (Non Methane Volatile Organic Compounds) emissions</t>
  </si>
  <si>
    <t>PM (Particulate Matter) emissions</t>
  </si>
  <si>
    <t>(thousands of tons)</t>
  </si>
  <si>
    <t xml:space="preserve">POLLUTANTS IN WASTEWATER </t>
  </si>
  <si>
    <t>Hydrocarbons in wastewater</t>
  </si>
  <si>
    <t>(tonnes) </t>
  </si>
  <si>
    <t>Operational oil spills (&gt;1 barrel)</t>
  </si>
  <si>
    <t xml:space="preserve">of which: upstream </t>
  </si>
  <si>
    <t>Operational oil spills volumes (&gt;1 barrel)</t>
  </si>
  <si>
    <t>Oil spills due to sabotage (including thefts) (&gt;1 barrel)</t>
  </si>
  <si>
    <t>Volumes of oil spills due to sabotage (including theft) (&gt;1 barrel)</t>
  </si>
  <si>
    <t>Volumes of oil spills due to sabotage (including theft) in Nigeria (&gt;1 barrel)</t>
  </si>
  <si>
    <t xml:space="preserve">Chemical spill </t>
  </si>
  <si>
    <t xml:space="preserve">Volumes of chemical spills </t>
  </si>
  <si>
    <t>(barrels)</t>
  </si>
  <si>
    <t>barrels</t>
  </si>
  <si>
    <t>Water consumption</t>
  </si>
  <si>
    <t>Water consumption in area with water stress</t>
  </si>
  <si>
    <t xml:space="preserve"> of which: seawater </t>
  </si>
  <si>
    <t xml:space="preserve"> of which: fresh water </t>
  </si>
  <si>
    <t>(a) The total water withdrawals also includes a share of brackish water.
(b) Internal procedures govern the control of the minimum quality standards and authorisation limits prescribed for each operational site, ensuring compliance and timely termination if they are exceeded.</t>
  </si>
  <si>
    <t>Fresh water reused</t>
  </si>
  <si>
    <t>Re-injected produced water</t>
  </si>
  <si>
    <t xml:space="preserve">                      (million m3)               </t>
  </si>
  <si>
    <t>Total waste generated</t>
  </si>
  <si>
    <t>Total hazardous waste</t>
  </si>
  <si>
    <t>Hazardous waste diverted from disposal (recovered/recycled)</t>
  </si>
  <si>
    <t>Hazardous waste for disposal</t>
  </si>
  <si>
    <t>of which: incinerated</t>
  </si>
  <si>
    <t>of which: in landfill</t>
  </si>
  <si>
    <t>of which: sent for other disposal</t>
  </si>
  <si>
    <t>Non-hazardous waste diverted from disposal (recovered/recycled)</t>
  </si>
  <si>
    <t>Non-hazardous waste for disposal</t>
  </si>
  <si>
    <t>Total amount of non-recycled waste</t>
  </si>
  <si>
    <t>WASTE</t>
  </si>
  <si>
    <t>(million tonnes)</t>
  </si>
  <si>
    <t>OCCUPATIONAL METRICS</t>
  </si>
  <si>
    <t xml:space="preserve">Employees entitled to parental leave </t>
  </si>
  <si>
    <t xml:space="preserve">Employees who have taken parental leave </t>
  </si>
  <si>
    <t>Women</t>
  </si>
  <si>
    <t>Men</t>
  </si>
  <si>
    <t>Employees (head count)</t>
  </si>
  <si>
    <t xml:space="preserve">Men </t>
  </si>
  <si>
    <t xml:space="preserve">Women </t>
  </si>
  <si>
    <t xml:space="preserve">Employees by Geographic Area </t>
  </si>
  <si>
    <t>Italy</t>
  </si>
  <si>
    <t xml:space="preserve">Africa </t>
  </si>
  <si>
    <t>Americas</t>
  </si>
  <si>
    <t xml:space="preserve">Australia and Oceania </t>
  </si>
  <si>
    <t xml:space="preserve">Rest of Europe </t>
  </si>
  <si>
    <t>Permanent employees</t>
  </si>
  <si>
    <t xml:space="preserve">Fixed-term employees </t>
  </si>
  <si>
    <t xml:space="preserve">Atypical temporary employees (agency workers, contractors, etc.) </t>
  </si>
  <si>
    <t xml:space="preserve">Employees with full-time contracts </t>
  </si>
  <si>
    <t xml:space="preserve">Employees with part-time contracts </t>
  </si>
  <si>
    <t>Local employees abroad</t>
  </si>
  <si>
    <t>Non-Italian employees in positions of responsibility</t>
  </si>
  <si>
    <t>New hires with permanent contracts</t>
  </si>
  <si>
    <t xml:space="preserve">Terminations of permanent contracts </t>
  </si>
  <si>
    <t xml:space="preserve">Rate of Turnover </t>
  </si>
  <si>
    <t xml:space="preserve">Non-employees </t>
  </si>
  <si>
    <t xml:space="preserve">Employees by age groups </t>
  </si>
  <si>
    <t xml:space="preserve">Under 30 </t>
  </si>
  <si>
    <t>Employees in positions of responsibility (Senior managers(a))</t>
  </si>
  <si>
    <t>(a) Reference is made to all the company’s employees who, due to their competence and managerial skills, hold roles of high responsibility, autonomy and decision-making power such as promoting, directing and managing the achievement of the company’s objectives.</t>
  </si>
  <si>
    <t>Training hours</t>
  </si>
  <si>
    <t>Average training hours per employee</t>
  </si>
  <si>
    <t xml:space="preserve">Average training and development expenditure  per full-time employee </t>
  </si>
  <si>
    <t>(hours)</t>
  </si>
  <si>
    <t>Employees covered by performance assessment tools (senior managers, middle managers, young graduates) S1-13 83a</t>
  </si>
  <si>
    <t>Employees covered by collective bargaining</t>
  </si>
  <si>
    <t>Italy(a)</t>
  </si>
  <si>
    <t>Abroad</t>
  </si>
  <si>
    <t>INDUSTRIAL RELATIONS</t>
  </si>
  <si>
    <t>PERFORMANCE EVALUATION</t>
  </si>
  <si>
    <t>TRAINING</t>
  </si>
  <si>
    <t xml:space="preserve">Gender pay gap </t>
  </si>
  <si>
    <t>Total remuneration ratio</t>
  </si>
  <si>
    <r>
      <t xml:space="preserve">Infrastructure investments </t>
    </r>
    <r>
      <rPr>
        <b/>
        <sz val="8"/>
        <color rgb="FF000000"/>
        <rFont val="Calibri"/>
        <family val="2"/>
        <scheme val="minor"/>
      </rPr>
      <t>(b)</t>
    </r>
  </si>
  <si>
    <t>Investments in infrastructure development with details by geographic area</t>
  </si>
  <si>
    <t>Rest of Europe</t>
  </si>
  <si>
    <t>27.6</t>
  </si>
  <si>
    <t>Access to energy</t>
  </si>
  <si>
    <t>Education</t>
  </si>
  <si>
    <t>Employment</t>
  </si>
  <si>
    <t>Infrastructure</t>
  </si>
  <si>
    <t>Community management</t>
  </si>
  <si>
    <t>Supplier management/Agreements</t>
  </si>
  <si>
    <t>Partnerships</t>
  </si>
  <si>
    <t>Social and economic impacts</t>
  </si>
  <si>
    <t>Economic diversification</t>
  </si>
  <si>
    <t>Environmental Management</t>
  </si>
  <si>
    <t>Other</t>
  </si>
  <si>
    <t>(a) The grievances received by Eni’s subsidiaries are classified into more than 200 sustainability topics within the company’s SMS - Stakeholder Management System. The consistency of the various grievance themes can vary from year to year, both in type and number.</t>
  </si>
  <si>
    <r>
      <t>GRIEVANCES RECEIVED BY TOPIC</t>
    </r>
    <r>
      <rPr>
        <b/>
        <vertAlign val="superscript"/>
        <sz val="9"/>
        <color theme="1"/>
        <rFont val="Calibri"/>
        <family val="2"/>
        <scheme val="minor"/>
      </rPr>
      <t>(a)</t>
    </r>
    <r>
      <rPr>
        <b/>
        <sz val="9"/>
        <color theme="1"/>
        <rFont val="Calibri"/>
        <family val="2"/>
        <scheme val="minor"/>
      </rPr>
      <t xml:space="preserve"> </t>
    </r>
  </si>
  <si>
    <t>Refining and Chemicals</t>
  </si>
  <si>
    <t>Global Gas &amp; LNG Portfolio e Power</t>
  </si>
  <si>
    <t>Enilive and Plenitude</t>
  </si>
  <si>
    <t>ISO 45001 certifications</t>
  </si>
  <si>
    <t xml:space="preserve">ISO 14001 certifications </t>
  </si>
  <si>
    <t xml:space="preserve"> of which: from surface water bodies</t>
  </si>
  <si>
    <t xml:space="preserve">of which: withdrawn from underground </t>
  </si>
  <si>
    <t>of which: at sea</t>
  </si>
  <si>
    <t xml:space="preserve">of which: in superficial water bodies </t>
  </si>
  <si>
    <t>of which: in the sewerage system</t>
  </si>
  <si>
    <t>of which: given to third parties</t>
  </si>
  <si>
    <t>Seniority</t>
  </si>
  <si>
    <t>Women employees in service</t>
  </si>
  <si>
    <t xml:space="preserve">Women hired </t>
  </si>
  <si>
    <t>Women in positions of responsibility (managers and middle managers)</t>
  </si>
  <si>
    <t xml:space="preserve">Women senior managers </t>
  </si>
  <si>
    <t xml:space="preserve">Women middle managers </t>
  </si>
  <si>
    <t xml:space="preserve">Women white collars </t>
  </si>
  <si>
    <t>Women blue collars</t>
  </si>
  <si>
    <t>Promotions from Employee to Middle Management
and from Middle Management to Executive by Gender</t>
  </si>
  <si>
    <t xml:space="preserve">Rate of return to work after parental leave (a) </t>
  </si>
  <si>
    <r>
      <t>Employees who received care benefits</t>
    </r>
    <r>
      <rPr>
        <b/>
        <vertAlign val="superscript"/>
        <sz val="9"/>
        <color theme="1"/>
        <rFont val="Calibri"/>
        <family val="2"/>
        <scheme val="minor"/>
      </rPr>
      <t>(c)</t>
    </r>
  </si>
  <si>
    <t>(a) Employees who returned from leave after using it. The figure may exceed 100% because it includes both users at the end of 2023 and users in 2024.</t>
  </si>
  <si>
    <t>(b)  Italian Smart Working personnel registered in the HR system as at 31.12.2024.</t>
  </si>
  <si>
    <t>(c) Number of resources that have used L.104 /1992 leave for family members.</t>
  </si>
  <si>
    <t xml:space="preserve">Consultations, negotiations with trade unions on organizational changes </t>
  </si>
  <si>
    <t xml:space="preserve">Equal Opportunities </t>
  </si>
  <si>
    <t>Country</t>
  </si>
  <si>
    <t>Ratio of Eni 1st decile
to market 1st decile (a)</t>
  </si>
  <si>
    <t>Ratio of Eni 1st decile to statutory minimum wage (b)</t>
  </si>
  <si>
    <t>women</t>
  </si>
  <si>
    <t>SAFETY</t>
  </si>
  <si>
    <t xml:space="preserve">Expenditure </t>
  </si>
  <si>
    <t>of which: equipment, facilities, and fire management</t>
  </si>
  <si>
    <t>of which: maintenance of equipment and facilities</t>
  </si>
  <si>
    <t>of which: safety of plants, buildings, and vehicles</t>
  </si>
  <si>
    <t>Safety expenses for industrial hygiene activities</t>
  </si>
  <si>
    <t>(a) The total safety expenditures include further types of expenses not listed in the table.</t>
  </si>
  <si>
    <t>Total safety expenditures (a)</t>
  </si>
  <si>
    <t>Employees</t>
  </si>
  <si>
    <t>Contractors</t>
  </si>
  <si>
    <t xml:space="preserve">Worked hours </t>
  </si>
  <si>
    <t>Number of lost days due to work-related injuries</t>
  </si>
  <si>
    <t xml:space="preserve">Total recordable injury frequency Rate (TRIR) index </t>
  </si>
  <si>
    <t xml:space="preserve">Number of fatalities as a result of work-related injury </t>
  </si>
  <si>
    <t>(a) With regard to occupational safety metrics, Eni also continues to monitor safety-related indicators according to the scope of consolidation that it used until 2023, before the entry into force of the ESRS standards, in line with the target defined within its strategy, whose 2024 performance, referring to the Frequency Index of Total Recordable Accidents (TRIR) of the workforce is equal to 0.48. Considering this area of consolidation, the TRIR for employees equals to 0.51 (considering to 48 accidents, 1,148 days lost and 94.4 million worked hours) and for contractors to 0.47 (considering to 91 accidents, 1,813 days lost and 194.2 million worked hours). Compared to the operated boundary, there was a further fatal accident for contractors.
(b) Among the main guidelines is the ISO 45001 standard.</t>
  </si>
  <si>
    <t>men</t>
  </si>
  <si>
    <t>total</t>
  </si>
  <si>
    <t>Eni minimum &gt;250% of minimum benchmark.</t>
  </si>
  <si>
    <t>Eni minimum between 201% and 250% of minimum benchmark</t>
  </si>
  <si>
    <t>(fatal injuries/ worked hours) x 100,000,000</t>
  </si>
  <si>
    <t>Eni minimum between 151% and 200% of minimum benchmark.</t>
  </si>
  <si>
    <t>Eni minimum between 111% and 200% of minimum benchmark.</t>
  </si>
  <si>
    <t>(Millions of hours)</t>
  </si>
  <si>
    <t>Eni minimum between 90% and 110% of minimum
benchmark.</t>
  </si>
  <si>
    <t>Eni minimum between &lt;90% of minimum benchmark.</t>
  </si>
  <si>
    <t>Workforce Total Recordable Injury Rate (TRIR) index</t>
  </si>
  <si>
    <t>(total recordable injuries/worked hours) x 1,000,000</t>
  </si>
  <si>
    <t>PROCESS SAFETY</t>
  </si>
  <si>
    <t>Total health expenditures</t>
  </si>
  <si>
    <t>of which: for medical assistance and emergency management activities</t>
  </si>
  <si>
    <t>of which: for occupational medicine activities</t>
  </si>
  <si>
    <t>of which: for community health activities</t>
  </si>
  <si>
    <t xml:space="preserve">Key </t>
  </si>
  <si>
    <t>of which: for health promotion activities</t>
  </si>
  <si>
    <t>of which: for training and management activities</t>
  </si>
  <si>
    <t>(a) Ratio refers to fixed and variable remuneration of blue collars or white collars for Countries where Eni has no blue collars (market data from Korn Ferry).</t>
  </si>
  <si>
    <t>(b) Minimum salaries as defined by law in the various Conutries or, if not applicable, in national collective bargaining agreements.</t>
  </si>
  <si>
    <t>HEALTH</t>
  </si>
  <si>
    <t>Process safety events Tier 1</t>
  </si>
  <si>
    <t xml:space="preserve">Process safety events Tier 2 </t>
  </si>
  <si>
    <t>Audit interventions (a)</t>
  </si>
  <si>
    <t>AUDIT INTERVENTIONS</t>
  </si>
  <si>
    <t>Planned audits</t>
  </si>
  <si>
    <t>Spot audits</t>
  </si>
  <si>
    <t>Audits covering anti-corruption checks</t>
  </si>
  <si>
    <t xml:space="preserve">Participants in General Workshops </t>
  </si>
  <si>
    <t>Participants in the Anti-Corruption Compliance Program</t>
  </si>
  <si>
    <t xml:space="preserve">(a) During the three-year period 2022-2024, planned audits ensured that all core business processes were covered. </t>
  </si>
  <si>
    <t>WHISTLEBLOWING MANAGEMENT</t>
  </si>
  <si>
    <t xml:space="preserve">Whistleblowing files opened during the year categorized according to the process that is the subject of the report                            </t>
  </si>
  <si>
    <t>Procurement</t>
  </si>
  <si>
    <t>Human resources</t>
  </si>
  <si>
    <t>Maintenance</t>
  </si>
  <si>
    <t>Commercial</t>
  </si>
  <si>
    <t>Logistic, raw materials and products</t>
  </si>
  <si>
    <t>Others (security, operations, portfolio management and trading)</t>
  </si>
  <si>
    <t>Whistleblowing files that have been closed during the year divided according to the outcome of the investigations</t>
  </si>
  <si>
    <t>Founded</t>
  </si>
  <si>
    <r>
      <t xml:space="preserve">Partially Founded </t>
    </r>
    <r>
      <rPr>
        <vertAlign val="superscript"/>
        <sz val="9"/>
        <color rgb="FF000000"/>
        <rFont val="Calibri"/>
        <family val="2"/>
        <scheme val="minor"/>
      </rPr>
      <t>(a)</t>
    </r>
  </si>
  <si>
    <t>Unfounded, with the adoption of improvement measures (b)</t>
  </si>
  <si>
    <t xml:space="preserve">      Unfounded/Not ascertainable(c)/not applicable(d)</t>
  </si>
  <si>
    <t>(a) Investigations conducted have revealed evidence that one or more of the assertions in the report are reasonably believed to be true (classification introduced from October 1st, 2021)</t>
  </si>
  <si>
    <t>(b) Classification no longer used since 2022</t>
  </si>
  <si>
    <t>(c) Whistleblowing reports that do not contain any circumstantial, precise and/or sufficiently detailed elements and/or, for which, on the basis of the investigative tools available, it is not possible to confirm or exclude the validity of the assertion contained in the report.</t>
  </si>
  <si>
    <t>(d) Whistleblowing reports in which the facts reported coincide with the subject of pre-litigation, disputes and investigations in progress by public authorities (for example, ordinary and special judicial authorities, administrative bodies and independent authorities with supervisory and control functions). The assessment is carried out subject to the opinion of the legal affairs function or other competent functions.</t>
  </si>
  <si>
    <t>HEALTH METRICS</t>
  </si>
  <si>
    <t xml:space="preserve">Employees </t>
  </si>
  <si>
    <t xml:space="preserve">Contractors </t>
  </si>
  <si>
    <t>Number of occupational diseases claims submitted by heirs</t>
  </si>
  <si>
    <t>Number of cases of occupational diseases claims</t>
  </si>
  <si>
    <t xml:space="preserve">Local development investments </t>
  </si>
  <si>
    <t>Grievances received by topic</t>
  </si>
  <si>
    <t>(b) Infrastructure investments include all infrastructures of the intervention sectors [schools (education), hospitals (health), water treatment plants (water), possible energy infrastructure, etc.].</t>
  </si>
  <si>
    <t xml:space="preserve">Number of total recordable injuries </t>
  </si>
  <si>
    <t xml:space="preserve">Abroad </t>
  </si>
  <si>
    <t>(a) The figure refers to the perimeter of the Fully Consolidated Companies.</t>
  </si>
  <si>
    <t>SUPPLIER (a)</t>
  </si>
  <si>
    <t>GHG SCOPE EMISSIONS 1 AND 2</t>
  </si>
  <si>
    <t>(c) The trends and total values reported in the table were calculated using a greater number of decimal places, which are not reported in the table.</t>
  </si>
  <si>
    <t xml:space="preserve">Direct scope 1 GHG emissions by sector  (100% operated) </t>
  </si>
  <si>
    <t>Air protection expenditures and investment (a)</t>
  </si>
  <si>
    <t xml:space="preserve">
(a) The total expenses are calculated using decimals which are not shown in the table.
(b) The downward trend is attributable to a high value that occurred in 2023 against specific projects at some sites.</t>
  </si>
  <si>
    <t>MANAGEMENT SYSTEM CERTIFICATION AND EXPENDITURES</t>
  </si>
  <si>
    <t xml:space="preserve"> men</t>
  </si>
  <si>
    <t xml:space="preserve">PAY RATIO WITH LEGAL AND MARKET MINIMUM WAGES </t>
  </si>
  <si>
    <t xml:space="preserve">Employees in trade unions (a) </t>
  </si>
  <si>
    <t xml:space="preserve">Employees in trade unions                                                                         </t>
  </si>
  <si>
    <t>(a) Within the European Economic Area, only Italy is considered as it is identified as the only Country in which Eni operates that has at least 50 employees and represents at least 10% of the total number of workers.</t>
  </si>
  <si>
    <t>Lost time Injury frequency rate (LTIF)</t>
  </si>
  <si>
    <t>Percentage of workers covered by a health and safety management system based on legal requirements and/or already recognised standards or guidelines(b)</t>
  </si>
  <si>
    <t>Safety training hours</t>
  </si>
  <si>
    <t xml:space="preserve">(number) </t>
  </si>
  <si>
    <t>(hours )</t>
  </si>
  <si>
    <t>Belgium</t>
  </si>
  <si>
    <t xml:space="preserve">China </t>
  </si>
  <si>
    <t>Egypt</t>
  </si>
  <si>
    <t>France</t>
  </si>
  <si>
    <t>Germany</t>
  </si>
  <si>
    <t>Hungary</t>
  </si>
  <si>
    <t>United Kingdom</t>
  </si>
  <si>
    <t>United States</t>
  </si>
  <si>
    <t>(injuries with days of absence/ worked hours) x 1,000,000</t>
  </si>
  <si>
    <t>Total ESRS</t>
  </si>
  <si>
    <t>95.0</t>
  </si>
  <si>
    <t>88.8</t>
  </si>
  <si>
    <t>3.5</t>
  </si>
  <si>
    <t>0.7</t>
  </si>
  <si>
    <t>35.2</t>
  </si>
  <si>
    <t>26.1</t>
  </si>
  <si>
    <t>25.4</t>
  </si>
  <si>
    <t>2.2</t>
  </si>
  <si>
    <t>0.9</t>
  </si>
  <si>
    <t>6.9</t>
  </si>
  <si>
    <t>3.9</t>
  </si>
  <si>
    <t>10.7</t>
  </si>
  <si>
    <t>7.1</t>
  </si>
  <si>
    <t>10.4</t>
  </si>
  <si>
    <t>4.8</t>
  </si>
  <si>
    <t>32.6</t>
  </si>
  <si>
    <t>41.8</t>
  </si>
  <si>
    <t>12.6</t>
  </si>
  <si>
    <t>11.4</t>
  </si>
  <si>
    <t>1.6</t>
  </si>
  <si>
    <t>17.7</t>
  </si>
  <si>
    <t>1.3</t>
  </si>
  <si>
    <t>0.3</t>
  </si>
  <si>
    <t>2.6</t>
  </si>
  <si>
    <t>0.4</t>
  </si>
  <si>
    <t>0.5</t>
  </si>
  <si>
    <t>0.1</t>
  </si>
  <si>
    <t>1.0</t>
  </si>
  <si>
    <t>32.3</t>
  </si>
  <si>
    <t>27.9</t>
  </si>
  <si>
    <t>31.1</t>
  </si>
  <si>
    <t>27.4</t>
  </si>
  <si>
    <t>26.5</t>
  </si>
  <si>
    <t>23.5</t>
  </si>
  <si>
    <t>25.3</t>
  </si>
  <si>
    <t>22.9</t>
  </si>
  <si>
    <t>2.7</t>
  </si>
  <si>
    <t>3.6</t>
  </si>
  <si>
    <t>2.5</t>
  </si>
  <si>
    <t>1.7</t>
  </si>
  <si>
    <t>1.9</t>
  </si>
  <si>
    <t>0.2</t>
  </si>
  <si>
    <t>0.8</t>
  </si>
  <si>
    <t>173.7</t>
  </si>
  <si>
    <t>206.8</t>
  </si>
  <si>
    <t>212.8</t>
  </si>
  <si>
    <t>212.9</t>
  </si>
  <si>
    <t>6.8</t>
  </si>
  <si>
    <t>26.2</t>
  </si>
  <si>
    <t>23.6</t>
  </si>
  <si>
    <t>65.6</t>
  </si>
  <si>
    <t>65.2</t>
  </si>
  <si>
    <t>22.7</t>
  </si>
  <si>
    <t>21.2</t>
  </si>
  <si>
    <t>0.6</t>
  </si>
  <si>
    <t>16.6</t>
  </si>
  <si>
    <t>0.09</t>
  </si>
  <si>
    <t>0.89</t>
  </si>
  <si>
    <t>0.84</t>
  </si>
  <si>
    <t>0.24</t>
  </si>
  <si>
    <t>0.12</t>
  </si>
  <si>
    <t>9.0</t>
  </si>
  <si>
    <t>2.0</t>
  </si>
  <si>
    <t>16.0</t>
  </si>
  <si>
    <t>7.6</t>
  </si>
  <si>
    <t>6.7</t>
  </si>
  <si>
    <t>9.4</t>
  </si>
  <si>
    <t>9.3</t>
  </si>
  <si>
    <t>5.2</t>
  </si>
  <si>
    <t>4.7</t>
  </si>
  <si>
    <t>95,227,735</t>
  </si>
  <si>
    <t>94,865,743</t>
  </si>
  <si>
    <t>21,435,813</t>
  </si>
  <si>
    <t>71,165,300</t>
  </si>
  <si>
    <t>194,506</t>
  </si>
  <si>
    <t>2,070,123</t>
  </si>
  <si>
    <t>361,992</t>
  </si>
  <si>
    <t>336,017</t>
  </si>
  <si>
    <t>9,750</t>
  </si>
  <si>
    <t>16,225</t>
  </si>
  <si>
    <t>15,875</t>
  </si>
  <si>
    <t>215,999</t>
  </si>
  <si>
    <t>355,385</t>
  </si>
  <si>
    <t>587,259</t>
  </si>
  <si>
    <t>2,106,910</t>
  </si>
  <si>
    <t>331,591</t>
  </si>
  <si>
    <t>67,054,303</t>
  </si>
  <si>
    <t>22,658,539</t>
  </si>
  <si>
    <t>92,151,343</t>
  </si>
  <si>
    <t>92,738,602</t>
  </si>
  <si>
    <t>32,150,544</t>
  </si>
  <si>
    <t>32,077,325</t>
  </si>
  <si>
    <t>73,219</t>
  </si>
  <si>
    <t>3,056</t>
  </si>
  <si>
    <t>1.65</t>
  </si>
  <si>
    <t>32,591,215</t>
  </si>
  <si>
    <t>28,240,065</t>
  </si>
  <si>
    <t>3,851</t>
  </si>
  <si>
    <t>5.9(a)</t>
  </si>
  <si>
    <t>0.66</t>
  </si>
  <si>
    <t>0.69</t>
  </si>
  <si>
    <t>0.52</t>
  </si>
  <si>
    <t>0.95</t>
  </si>
  <si>
    <t>4.96</t>
  </si>
  <si>
    <t>59.2</t>
  </si>
  <si>
    <t>56.8</t>
  </si>
  <si>
    <t>104.8</t>
  </si>
  <si>
    <t>100.8</t>
  </si>
  <si>
    <t>1,009</t>
  </si>
  <si>
    <t>1,138</t>
  </si>
  <si>
    <t>1,639</t>
  </si>
  <si>
    <t>0.00</t>
  </si>
  <si>
    <t>0.57</t>
  </si>
  <si>
    <t>0.67</t>
  </si>
  <si>
    <t>1.09</t>
  </si>
  <si>
    <t>0.41</t>
  </si>
  <si>
    <t>0.36</t>
  </si>
  <si>
    <t>0.53</t>
  </si>
  <si>
    <t>0.54</t>
  </si>
  <si>
    <t>0.62</t>
  </si>
  <si>
    <t>0.33</t>
  </si>
  <si>
    <t>0.49</t>
  </si>
  <si>
    <t>0.61</t>
  </si>
  <si>
    <t>3.17</t>
  </si>
  <si>
    <t>0.80</t>
  </si>
  <si>
    <t>306,895</t>
  </si>
  <si>
    <t>329,660</t>
  </si>
  <si>
    <t>63.42</t>
  </si>
  <si>
    <t>45.84(b)</t>
  </si>
  <si>
    <t>34.45</t>
  </si>
  <si>
    <t>38.58</t>
  </si>
  <si>
    <t>28.97</t>
  </si>
  <si>
    <t>7.25</t>
  </si>
  <si>
    <t>42.36</t>
  </si>
  <si>
    <t>12.89</t>
  </si>
  <si>
    <t>32.46</t>
  </si>
  <si>
    <t>29.41</t>
  </si>
  <si>
    <t>149.29</t>
  </si>
  <si>
    <t>178.21</t>
  </si>
  <si>
    <t>124.34</t>
  </si>
  <si>
    <t>127.71</t>
  </si>
  <si>
    <t>24.95</t>
  </si>
  <si>
    <t>246.57</t>
  </si>
  <si>
    <t>217.59</t>
  </si>
  <si>
    <t>228.75</t>
  </si>
  <si>
    <t>4.71</t>
  </si>
  <si>
    <t>17.82</t>
  </si>
  <si>
    <t>9.90</t>
  </si>
  <si>
    <t>42.30</t>
  </si>
  <si>
    <t>50.50</t>
  </si>
  <si>
    <t>22.8</t>
  </si>
  <si>
    <t>21.9</t>
  </si>
  <si>
    <t>3.1</t>
  </si>
  <si>
    <t>2.4</t>
  </si>
  <si>
    <t>7.3</t>
  </si>
  <si>
    <t>9.6</t>
  </si>
  <si>
    <t>9.1</t>
  </si>
  <si>
    <t>110.7</t>
  </si>
  <si>
    <t>106.4</t>
  </si>
  <si>
    <t>58.7</t>
  </si>
  <si>
    <t>7,625</t>
  </si>
  <si>
    <t>5,094</t>
  </si>
  <si>
    <t>5,092</t>
  </si>
  <si>
    <t>2,260</t>
  </si>
  <si>
    <t>2,138</t>
  </si>
  <si>
    <t>2,140</t>
  </si>
  <si>
    <t>1,066</t>
  </si>
  <si>
    <t>1,150</t>
  </si>
  <si>
    <t>1,038</t>
  </si>
  <si>
    <t>20.9</t>
  </si>
  <si>
    <t>1,126</t>
  </si>
  <si>
    <t>1,042</t>
  </si>
  <si>
    <t>1,034</t>
  </si>
  <si>
    <t>1,135</t>
  </si>
  <si>
    <t>1,133</t>
  </si>
  <si>
    <t>1,162</t>
  </si>
  <si>
    <t>1,032</t>
  </si>
  <si>
    <t>4.5</t>
  </si>
  <si>
    <t>4.4</t>
  </si>
  <si>
    <t>2.9</t>
  </si>
  <si>
    <t>2.8</t>
  </si>
  <si>
    <t>0.0</t>
  </si>
  <si>
    <t>1,182</t>
  </si>
  <si>
    <t>31,321</t>
  </si>
  <si>
    <t>23,472</t>
  </si>
  <si>
    <t>8,849</t>
  </si>
  <si>
    <t>21,336</t>
  </si>
  <si>
    <t>2,711</t>
  </si>
  <si>
    <t>1,930</t>
  </si>
  <si>
    <t>2,506</t>
  </si>
  <si>
    <t>3,737</t>
  </si>
  <si>
    <t>31,383</t>
  </si>
  <si>
    <t>8,595</t>
  </si>
  <si>
    <t>22,788</t>
  </si>
  <si>
    <t>2,793</t>
  </si>
  <si>
    <t>31,669</t>
  </si>
  <si>
    <t>8,974</t>
  </si>
  <si>
    <t>22,695</t>
  </si>
  <si>
    <t>21,688</t>
  </si>
  <si>
    <t>1,769</t>
  </si>
  <si>
    <t>1,328</t>
  </si>
  <si>
    <t>2,515</t>
  </si>
  <si>
    <t>4,266</t>
  </si>
  <si>
    <t>30,858</t>
  </si>
  <si>
    <t>8,763</t>
  </si>
  <si>
    <t>22,095</t>
  </si>
  <si>
    <t>1,433</t>
  </si>
  <si>
    <t>31,248</t>
  </si>
  <si>
    <t>8,623</t>
  </si>
  <si>
    <t>22,625</t>
  </si>
  <si>
    <t>19.1</t>
  </si>
  <si>
    <t>17.4</t>
  </si>
  <si>
    <t>6.2</t>
  </si>
  <si>
    <t>8.8</t>
  </si>
  <si>
    <t>31,945</t>
  </si>
  <si>
    <t>2,109</t>
  </si>
  <si>
    <t>8,516</t>
  </si>
  <si>
    <t>23,429</t>
  </si>
  <si>
    <t>1,949</t>
  </si>
  <si>
    <t>2,616</t>
  </si>
  <si>
    <t>1,942</t>
  </si>
  <si>
    <t>2,813</t>
  </si>
  <si>
    <t>3,240</t>
  </si>
  <si>
    <t>3,185</t>
  </si>
  <si>
    <t>18,427</t>
  </si>
  <si>
    <t>17,781</t>
  </si>
  <si>
    <t>10,654</t>
  </si>
  <si>
    <t>10,703</t>
  </si>
  <si>
    <t>171 (18.17)</t>
  </si>
  <si>
    <t>173 (18.68)</t>
  </si>
  <si>
    <t>753 (81.32)</t>
  </si>
  <si>
    <t>770 (81.83)</t>
  </si>
  <si>
    <t>15.24</t>
  </si>
  <si>
    <t>15.07</t>
  </si>
  <si>
    <t>3.4</t>
  </si>
  <si>
    <t>27.38</t>
  </si>
  <si>
    <t>28.34</t>
  </si>
  <si>
    <t>39.15</t>
  </si>
  <si>
    <t>43.62</t>
  </si>
  <si>
    <t>29.22</t>
  </si>
  <si>
    <t>30.06</t>
  </si>
  <si>
    <t>18.17</t>
  </si>
  <si>
    <t>18.68</t>
  </si>
  <si>
    <t>30.34</t>
  </si>
  <si>
    <t>30.77</t>
  </si>
  <si>
    <t>31.06</t>
  </si>
  <si>
    <t>17.12</t>
  </si>
  <si>
    <t>31.20</t>
  </si>
  <si>
    <t>15.10</t>
  </si>
  <si>
    <t>36.07</t>
  </si>
  <si>
    <t>32.62</t>
  </si>
  <si>
    <t>63.93</t>
  </si>
  <si>
    <t>67.38</t>
  </si>
  <si>
    <t>92.91</t>
  </si>
  <si>
    <t>105.15</t>
  </si>
  <si>
    <t>84.05</t>
  </si>
  <si>
    <t>108.73</t>
  </si>
  <si>
    <t>97.58</t>
  </si>
  <si>
    <t>103.21</t>
  </si>
  <si>
    <t>11,544</t>
  </si>
  <si>
    <t>4,620</t>
  </si>
  <si>
    <t>1,938</t>
  </si>
  <si>
    <t>6,924</t>
  </si>
  <si>
    <t>12,465</t>
  </si>
  <si>
    <t>5,036</t>
  </si>
  <si>
    <t>7,429</t>
  </si>
  <si>
    <t>1,967</t>
  </si>
  <si>
    <t>36.7</t>
  </si>
  <si>
    <t>32.1</t>
  </si>
  <si>
    <t>27.5</t>
  </si>
  <si>
    <t>27.1</t>
  </si>
  <si>
    <t>40.1</t>
  </si>
  <si>
    <t>976.2</t>
  </si>
  <si>
    <t>34.0</t>
  </si>
  <si>
    <t>1,154,495</t>
  </si>
  <si>
    <t>1,027,822</t>
  </si>
  <si>
    <t>1,005.1</t>
  </si>
  <si>
    <t>86.95</t>
  </si>
  <si>
    <t>56.28</t>
  </si>
  <si>
    <t>36.65</t>
  </si>
  <si>
    <t>36.74</t>
  </si>
  <si>
    <t>28,391</t>
  </si>
  <si>
    <t>26,631</t>
  </si>
  <si>
    <t>83.50</t>
  </si>
  <si>
    <t>40.10</t>
  </si>
  <si>
    <t>10,443</t>
  </si>
  <si>
    <t>9,775</t>
  </si>
  <si>
    <t>7,512</t>
  </si>
  <si>
    <t>9,893</t>
  </si>
  <si>
    <t>10,244</t>
  </si>
  <si>
    <t>58.3</t>
  </si>
  <si>
    <t>47.9</t>
  </si>
  <si>
    <t>29.8</t>
  </si>
  <si>
    <t>22.6</t>
  </si>
  <si>
    <t>15.9</t>
  </si>
  <si>
    <t>14.9</t>
  </si>
  <si>
    <t>10.5</t>
  </si>
  <si>
    <t>7.5</t>
  </si>
  <si>
    <t>1.1</t>
  </si>
  <si>
    <t>1.4</t>
  </si>
  <si>
    <t>1.5</t>
  </si>
  <si>
    <t>1,574</t>
  </si>
  <si>
    <t>1,503</t>
  </si>
  <si>
    <t>6,742</t>
  </si>
  <si>
    <t>9,332</t>
  </si>
  <si>
    <t>RETIRED CARBON CREDITS</t>
  </si>
  <si>
    <t>OCCUPATIONAL SAFETY METRICS (a)</t>
  </si>
  <si>
    <t>0</t>
  </si>
  <si>
    <t xml:space="preserve">Percentage coverage of ISO 45001 certifications </t>
  </si>
  <si>
    <t>Percentage coverage of ISO 14001 certifications</t>
  </si>
  <si>
    <t>222.30</t>
  </si>
  <si>
    <t>WATER RESOURCES</t>
  </si>
  <si>
    <t xml:space="preserve">Reused and recycled fresh water </t>
  </si>
  <si>
    <t>Water withdrawals(a)</t>
  </si>
  <si>
    <t>Freshwater withdrawals by sector</t>
  </si>
  <si>
    <t>Water discharge(b)</t>
  </si>
  <si>
    <t>Freshwater withdrawals from areas with water stress</t>
  </si>
  <si>
    <t>Global Gas &amp; LNG Portfolio (GGP) e Power</t>
  </si>
  <si>
    <t>of which: other</t>
  </si>
  <si>
    <t xml:space="preserve">Employees subject to annual review (senior managers, middle managers, young graduated) </t>
  </si>
  <si>
    <t>Participants in Job specific training</t>
  </si>
  <si>
    <t>Trend  ( c)</t>
  </si>
  <si>
    <t>181.0</t>
  </si>
  <si>
    <t>a) Category 11 of the GHG Protocol - Corporate Value Chain (Scope 3) Standard. Estimated based on upstream production sold as Eni’s share in line with IPIECA methodologies. The emissions of consolidated companies alone amount to 137.2 MtCO2eq. in 2024. methodologies.</t>
  </si>
  <si>
    <t>3,984.00</t>
  </si>
  <si>
    <t>4,665.00</t>
  </si>
  <si>
    <t>(number) (%)</t>
  </si>
  <si>
    <t>(years)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</si>
</sst>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37" x14ac:knownFonts="1">
    <font>
      <sz val="11"/>
      <color theme="1"/>
      <name val="Calibri"/>
      <family val="2"/>
      <scheme val="minor"/>
    </font>
    <font>
      <b/>
      <sz val="11"/>
      <color theme="1"/>
      <name val="Calibri"/>
      <family val="2"/>
      <scheme val="minor"/>
    </font>
    <font>
      <sz val="9"/>
      <color theme="1"/>
      <name val="Calibri"/>
      <family val="2"/>
      <scheme val="minor"/>
    </font>
    <font>
      <b/>
      <sz val="9"/>
      <color rgb="FF000000"/>
      <name val="Calibri"/>
      <family val="2"/>
      <scheme val="minor"/>
    </font>
    <font>
      <sz val="9"/>
      <color rgb="FF000000"/>
      <name val="Calibri"/>
      <family val="2"/>
      <scheme val="minor"/>
    </font>
    <font>
      <b/>
      <sz val="9"/>
      <color theme="1"/>
      <name val="Calibri"/>
      <family val="2"/>
      <scheme val="minor"/>
    </font>
    <font>
      <vertAlign val="superscript"/>
      <sz val="9"/>
      <color rgb="FF000000"/>
      <name val="Calibri"/>
      <family val="2"/>
      <scheme val="minor"/>
    </font>
    <font>
      <sz val="11"/>
      <color rgb="FF000000"/>
      <name val="Calibri"/>
      <family val="2"/>
      <scheme val="minor"/>
    </font>
    <font>
      <sz val="8"/>
      <color theme="1"/>
      <name val="Calibri"/>
      <family val="2"/>
      <scheme val="minor"/>
    </font>
    <font>
      <sz val="8"/>
      <color rgb="FF000000"/>
      <name val="Calibri"/>
      <family val="2"/>
      <scheme val="minor"/>
    </font>
    <font>
      <b/>
      <sz val="16"/>
      <color theme="1"/>
      <name val="Calibri"/>
      <family val="2"/>
      <scheme val="minor"/>
    </font>
    <font>
      <sz val="10"/>
      <color theme="1"/>
      <name val="Verdana"/>
      <family val="2"/>
    </font>
    <font>
      <sz val="8"/>
      <color theme="1"/>
      <name val="Calibri"/>
      <family val="2"/>
    </font>
    <font>
      <b/>
      <sz val="9"/>
      <name val="Calibri"/>
      <family val="2"/>
      <scheme val="minor"/>
    </font>
    <font>
      <sz val="7"/>
      <color rgb="FF000000"/>
      <name val="Calibri"/>
      <family val="2"/>
      <scheme val="minor"/>
    </font>
    <font>
      <sz val="9"/>
      <name val="Calibri"/>
      <family val="2"/>
      <scheme val="minor"/>
    </font>
    <font>
      <sz val="11"/>
      <color rgb="FFFF0000"/>
      <name val="Calibri"/>
      <family val="2"/>
      <scheme val="minor"/>
    </font>
    <font>
      <b/>
      <vertAlign val="superscript"/>
      <sz val="9"/>
      <color theme="1"/>
      <name val="Calibri"/>
      <family val="2"/>
      <scheme val="minor"/>
    </font>
    <font>
      <sz val="10"/>
      <color rgb="FF000000"/>
      <name val="Calibri"/>
      <family val="2"/>
      <scheme val="minor"/>
    </font>
    <font>
      <b/>
      <sz val="10"/>
      <color rgb="FF000000"/>
      <name val="Calibri"/>
      <family val="2"/>
      <scheme val="minor"/>
    </font>
    <font>
      <sz val="8"/>
      <name val="Calibri"/>
      <family val="2"/>
      <scheme val="minor"/>
    </font>
    <font>
      <sz val="10"/>
      <color indexed="63"/>
      <name val="Calibri"/>
      <family val="2"/>
    </font>
    <font>
      <b/>
      <sz val="8"/>
      <color theme="1"/>
      <name val="Calibri"/>
      <family val="2"/>
      <scheme val="minor"/>
    </font>
    <font>
      <sz val="9"/>
      <color rgb="FF333333"/>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trike/>
      <sz val="9"/>
      <color rgb="FFFF0000"/>
      <name val="Calibri"/>
      <family val="2"/>
      <scheme val="minor"/>
    </font>
    <font>
      <b/>
      <sz val="8"/>
      <color rgb="FF000000"/>
      <name val="Calibri"/>
      <family val="2"/>
      <scheme val="minor"/>
    </font>
    <font>
      <i/>
      <sz val="9"/>
      <color theme="1"/>
      <name val="Calibri"/>
      <family val="2"/>
      <scheme val="minor"/>
    </font>
    <font>
      <i/>
      <sz val="9"/>
      <color rgb="FF000000"/>
      <name val="Calibri"/>
      <family val="2"/>
      <scheme val="minor"/>
    </font>
    <font>
      <sz val="11"/>
      <name val="Calibri"/>
      <family val="2"/>
      <scheme val="minor"/>
    </font>
    <font>
      <sz val="9"/>
      <color theme="1"/>
      <name val="Calibri"/>
      <family val="2"/>
    </font>
    <font>
      <sz val="8"/>
      <color rgb="FF000000"/>
      <name val="Calibri"/>
      <family val="2"/>
    </font>
    <font>
      <vertAlign val="subscript"/>
      <sz val="8"/>
      <color rgb="FF000000"/>
      <name val="Calibri"/>
      <family val="2"/>
    </font>
    <font>
      <vertAlign val="superscript"/>
      <sz val="8"/>
      <color rgb="FF000000"/>
      <name val="Calibri"/>
      <family val="2"/>
    </font>
    <font>
      <sz val="7"/>
      <color rgb="FF000000"/>
      <name val="Aptos Narrow"/>
      <family val="2"/>
    </font>
  </fonts>
  <fills count="10">
    <fill>
      <patternFill patternType="none"/>
    </fill>
    <fill>
      <patternFill patternType="gray125"/>
    </fill>
    <fill>
      <patternFill patternType="solid">
        <fgColor rgb="FFFFD500"/>
        <bgColor indexed="64"/>
      </patternFill>
    </fill>
    <fill>
      <patternFill patternType="solid">
        <fgColor rgb="FFE7E6E6"/>
        <bgColor indexed="64"/>
      </patternFill>
    </fill>
    <fill>
      <patternFill patternType="solid">
        <fgColor rgb="FFFFFFFF"/>
        <bgColor indexed="64"/>
      </patternFill>
    </fill>
    <fill>
      <patternFill patternType="solid">
        <fgColor theme="0"/>
        <bgColor indexed="64"/>
      </patternFill>
    </fill>
    <fill>
      <patternFill patternType="solid">
        <fgColor rgb="FFFFD200"/>
        <bgColor indexed="64"/>
      </patternFill>
    </fill>
    <fill>
      <patternFill patternType="solid">
        <fgColor rgb="FFBFBFBF"/>
        <bgColor indexed="64"/>
      </patternFill>
    </fill>
    <fill>
      <patternFill patternType="solid">
        <fgColor theme="7" tint="0.79998168889431442"/>
        <bgColor indexed="64"/>
      </patternFill>
    </fill>
    <fill>
      <patternFill patternType="solid">
        <fgColor theme="7" tint="0.59999389629810485"/>
        <bgColor indexed="64"/>
      </patternFill>
    </fill>
  </fills>
  <borders count="31">
    <border>
      <left/>
      <right/>
      <top/>
      <bottom/>
      <diagonal/>
    </border>
    <border>
      <left/>
      <right style="medium">
        <color rgb="FFFFFFFF"/>
      </right>
      <top style="medium">
        <color rgb="FFFFFFFF"/>
      </top>
      <bottom style="thick">
        <color rgb="FFFFC000"/>
      </bottom>
      <diagonal/>
    </border>
    <border>
      <left/>
      <right/>
      <top/>
      <bottom style="thick">
        <color rgb="FFFFC000"/>
      </bottom>
      <diagonal/>
    </border>
    <border>
      <left/>
      <right/>
      <top style="thick">
        <color rgb="FFFFC000"/>
      </top>
      <bottom/>
      <diagonal/>
    </border>
    <border>
      <left/>
      <right/>
      <top style="medium">
        <color rgb="FFFFFFFF"/>
      </top>
      <bottom style="thick">
        <color rgb="FFFFC000"/>
      </bottom>
      <diagonal/>
    </border>
    <border>
      <left/>
      <right/>
      <top/>
      <bottom style="medium">
        <color rgb="FFFFC000"/>
      </bottom>
      <diagonal/>
    </border>
    <border>
      <left/>
      <right style="medium">
        <color rgb="FFFFFFFF"/>
      </right>
      <top/>
      <bottom style="medium">
        <color rgb="FFFFFFFF"/>
      </bottom>
      <diagonal/>
    </border>
    <border>
      <left/>
      <right style="medium">
        <color rgb="FFFFFFFF"/>
      </right>
      <top/>
      <bottom/>
      <diagonal/>
    </border>
    <border>
      <left/>
      <right style="medium">
        <color rgb="FFFFFFFF"/>
      </right>
      <top style="medium">
        <color rgb="FFFFFFFF"/>
      </top>
      <bottom style="medium">
        <color rgb="FFFFFFFF"/>
      </bottom>
      <diagonal/>
    </border>
    <border>
      <left/>
      <right/>
      <top style="medium">
        <color rgb="FFFFC000"/>
      </top>
      <bottom/>
      <diagonal/>
    </border>
    <border>
      <left/>
      <right/>
      <top/>
      <bottom style="medium">
        <color rgb="FFFFFFFF"/>
      </bottom>
      <diagonal/>
    </border>
    <border>
      <left/>
      <right style="thin">
        <color indexed="64"/>
      </right>
      <top/>
      <bottom style="thick">
        <color rgb="FFFFC000"/>
      </bottom>
      <diagonal/>
    </border>
    <border>
      <left style="medium">
        <color rgb="FFFFFFFF"/>
      </left>
      <right/>
      <top style="medium">
        <color rgb="FFFFFFFF"/>
      </top>
      <bottom style="thick">
        <color rgb="FFFFC000"/>
      </bottom>
      <diagonal/>
    </border>
    <border>
      <left style="medium">
        <color rgb="FFFFFFFF"/>
      </left>
      <right/>
      <top/>
      <bottom style="medium">
        <color rgb="FFFFD200"/>
      </bottom>
      <diagonal/>
    </border>
    <border>
      <left/>
      <right/>
      <top style="thin">
        <color rgb="FFFFC000"/>
      </top>
      <bottom/>
      <diagonal/>
    </border>
    <border>
      <left/>
      <right style="thin">
        <color auto="1"/>
      </right>
      <top/>
      <bottom/>
      <diagonal/>
    </border>
    <border>
      <left/>
      <right/>
      <top style="thin">
        <color indexed="64"/>
      </top>
      <bottom/>
      <diagonal/>
    </border>
    <border>
      <left style="medium">
        <color rgb="FFFF0000"/>
      </left>
      <right/>
      <top/>
      <bottom/>
      <diagonal/>
    </border>
    <border>
      <left style="medium">
        <color rgb="FFFFFFFF"/>
      </left>
      <right/>
      <top/>
      <bottom/>
      <diagonal/>
    </border>
    <border>
      <left/>
      <right style="medium">
        <color rgb="FFFFFFFF"/>
      </right>
      <top style="medium">
        <color rgb="FFFFFFFF"/>
      </top>
      <bottom/>
      <diagonal/>
    </border>
    <border>
      <left/>
      <right style="thin">
        <color rgb="FFFFC000"/>
      </right>
      <top style="thick">
        <color rgb="FFFFC000"/>
      </top>
      <bottom/>
      <diagonal/>
    </border>
    <border>
      <left/>
      <right style="thin">
        <color rgb="FFFFC000"/>
      </right>
      <top/>
      <bottom/>
      <diagonal/>
    </border>
    <border>
      <left/>
      <right style="thin">
        <color rgb="FFFFC000"/>
      </right>
      <top/>
      <bottom style="thick">
        <color rgb="FFFFC000"/>
      </bottom>
      <diagonal/>
    </border>
    <border>
      <left style="thin">
        <color rgb="FFFFC000"/>
      </left>
      <right/>
      <top/>
      <bottom style="thick">
        <color rgb="FFFFC000"/>
      </bottom>
      <diagonal/>
    </border>
    <border>
      <left style="medium">
        <color rgb="FFFFFFFF"/>
      </left>
      <right/>
      <top/>
      <bottom style="thick">
        <color rgb="FFFFC000"/>
      </bottom>
      <diagonal/>
    </border>
    <border>
      <left style="thin">
        <color rgb="FFFFC000"/>
      </left>
      <right/>
      <top/>
      <bottom style="medium">
        <color rgb="FFFFC000"/>
      </bottom>
      <diagonal/>
    </border>
    <border>
      <left/>
      <right style="thick">
        <color theme="0"/>
      </right>
      <top style="medium">
        <color rgb="FFFFFFFF"/>
      </top>
      <bottom style="thick">
        <color rgb="FFFFC000"/>
      </bottom>
      <diagonal/>
    </border>
    <border>
      <left/>
      <right/>
      <top/>
      <bottom style="thick">
        <color theme="0"/>
      </bottom>
      <diagonal/>
    </border>
    <border>
      <left/>
      <right style="thick">
        <color theme="0"/>
      </right>
      <top/>
      <bottom style="thick">
        <color rgb="FFFFC000"/>
      </bottom>
      <diagonal/>
    </border>
    <border>
      <left/>
      <right/>
      <top/>
      <bottom style="thin">
        <color indexed="64"/>
      </bottom>
      <diagonal/>
    </border>
    <border>
      <left/>
      <right/>
      <top style="thick">
        <color rgb="FFFFC000"/>
      </top>
      <bottom style="thick">
        <color rgb="FFFFC000"/>
      </bottom>
      <diagonal/>
    </border>
  </borders>
  <cellStyleXfs count="4">
    <xf numFmtId="0" fontId="0" fillId="0" borderId="0"/>
    <xf numFmtId="0" fontId="11" fillId="0" borderId="0"/>
    <xf numFmtId="43" fontId="24" fillId="0" borderId="0" applyFont="0" applyFill="0" applyBorder="0" applyAlignment="0" applyProtection="0"/>
    <xf numFmtId="43" fontId="24" fillId="0" borderId="0" applyFont="0" applyFill="0" applyBorder="0" applyAlignment="0" applyProtection="0"/>
  </cellStyleXfs>
  <cellXfs count="456">
    <xf numFmtId="0" fontId="0" fillId="0" borderId="0" xfId="0"/>
    <xf numFmtId="0" fontId="2" fillId="0" borderId="0" xfId="0" applyFont="1" applyAlignment="1">
      <alignment horizontal="right" vertical="center" wrapText="1"/>
    </xf>
    <xf numFmtId="0" fontId="2" fillId="0" borderId="2" xfId="0" applyFont="1" applyBorder="1" applyAlignment="1">
      <alignment horizontal="right" vertical="center" wrapText="1"/>
    </xf>
    <xf numFmtId="0" fontId="2" fillId="0" borderId="0" xfId="0" applyFont="1"/>
    <xf numFmtId="0" fontId="2" fillId="0" borderId="0" xfId="0" applyFont="1" applyAlignment="1">
      <alignment horizontal="left" vertical="center" wrapText="1" indent="1"/>
    </xf>
    <xf numFmtId="0" fontId="4" fillId="0" borderId="2" xfId="0" applyFont="1" applyBorder="1" applyAlignment="1">
      <alignment vertical="center" wrapText="1"/>
    </xf>
    <xf numFmtId="0" fontId="4" fillId="0" borderId="0" xfId="0" applyFont="1" applyAlignment="1">
      <alignment horizontal="left" vertical="center" wrapText="1" indent="1"/>
    </xf>
    <xf numFmtId="0" fontId="4" fillId="0" borderId="0" xfId="0" applyFont="1" applyAlignment="1">
      <alignment horizontal="righ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5" fillId="0" borderId="0" xfId="0" applyFont="1"/>
    <xf numFmtId="0" fontId="4" fillId="0" borderId="2" xfId="0" applyFont="1" applyBorder="1" applyAlignment="1">
      <alignment horizontal="right" vertical="center" wrapText="1"/>
    </xf>
    <xf numFmtId="0" fontId="2" fillId="0" borderId="0" xfId="0" applyFont="1" applyAlignment="1">
      <alignment vertical="center" wrapText="1"/>
    </xf>
    <xf numFmtId="0" fontId="0" fillId="0" borderId="2" xfId="0" applyBorder="1" applyAlignment="1">
      <alignment vertical="center" wrapText="1"/>
    </xf>
    <xf numFmtId="0" fontId="8" fillId="0" borderId="0" xfId="0" applyFont="1"/>
    <xf numFmtId="0" fontId="0" fillId="0" borderId="0" xfId="0" applyAlignment="1">
      <alignment vertical="center" wrapText="1"/>
    </xf>
    <xf numFmtId="0" fontId="8" fillId="0" borderId="0" xfId="0" applyFont="1" applyAlignment="1">
      <alignment vertical="center"/>
    </xf>
    <xf numFmtId="0" fontId="2" fillId="0" borderId="0" xfId="0" applyFont="1" applyAlignment="1">
      <alignment horizontal="left" vertical="center"/>
    </xf>
    <xf numFmtId="0" fontId="3" fillId="2" borderId="1" xfId="0" applyFont="1" applyFill="1" applyBorder="1" applyAlignment="1">
      <alignment horizontal="center" vertical="center" wrapText="1"/>
    </xf>
    <xf numFmtId="0" fontId="0" fillId="0" borderId="0" xfId="0" applyAlignment="1">
      <alignment horizontal="right"/>
    </xf>
    <xf numFmtId="0" fontId="8" fillId="0" borderId="0" xfId="0" applyFont="1" applyAlignment="1">
      <alignment horizontal="justify" vertical="center"/>
    </xf>
    <xf numFmtId="0" fontId="12" fillId="0" borderId="0" xfId="0" applyFont="1" applyAlignment="1">
      <alignment vertical="center"/>
    </xf>
    <xf numFmtId="0" fontId="2" fillId="5" borderId="0" xfId="0" applyFont="1" applyFill="1"/>
    <xf numFmtId="0" fontId="0" fillId="5" borderId="0" xfId="0" applyFill="1"/>
    <xf numFmtId="0" fontId="5"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left" vertical="top" wrapText="1"/>
    </xf>
    <xf numFmtId="164" fontId="4" fillId="0" borderId="0" xfId="0" applyNumberFormat="1" applyFont="1" applyAlignment="1">
      <alignment horizontal="center" vertical="center" wrapText="1"/>
    </xf>
    <xf numFmtId="0" fontId="4" fillId="5" borderId="0" xfId="0" applyFont="1" applyFill="1" applyAlignment="1">
      <alignment vertical="center" wrapText="1"/>
    </xf>
    <xf numFmtId="0" fontId="1" fillId="0" borderId="0" xfId="0" applyFont="1" applyAlignment="1">
      <alignment horizontal="center" vertical="center" wrapText="1"/>
    </xf>
    <xf numFmtId="0" fontId="4" fillId="0" borderId="6" xfId="0"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justify" vertical="center" wrapText="1"/>
    </xf>
    <xf numFmtId="0" fontId="8" fillId="0" borderId="2" xfId="0" applyFont="1" applyBorder="1" applyAlignment="1">
      <alignment vertical="center" wrapText="1"/>
    </xf>
    <xf numFmtId="0" fontId="0" fillId="0" borderId="0" xfId="0" applyAlignment="1">
      <alignment horizontal="left" vertical="center"/>
    </xf>
    <xf numFmtId="0" fontId="2" fillId="0" borderId="0" xfId="0" applyFont="1" applyAlignment="1">
      <alignment horizontal="right"/>
    </xf>
    <xf numFmtId="0" fontId="4" fillId="5" borderId="0" xfId="0" applyFont="1" applyFill="1" applyAlignment="1">
      <alignment horizontal="center"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10" fillId="0" borderId="0" xfId="0" applyFont="1" applyAlignment="1">
      <alignment vertical="top"/>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8" xfId="0" applyFont="1" applyFill="1" applyBorder="1" applyAlignment="1">
      <alignment vertical="center" wrapText="1"/>
    </xf>
    <xf numFmtId="0" fontId="2" fillId="5" borderId="0" xfId="0" applyFont="1" applyFill="1" applyAlignment="1">
      <alignment horizontal="center" vertical="center" wrapText="1"/>
    </xf>
    <xf numFmtId="0" fontId="4" fillId="5" borderId="0" xfId="0" applyFont="1" applyFill="1" applyAlignment="1">
      <alignment horizontal="left" vertical="center" wrapText="1" indent="2"/>
    </xf>
    <xf numFmtId="0" fontId="3" fillId="5" borderId="0" xfId="0" applyFont="1" applyFill="1" applyAlignment="1">
      <alignment vertical="center" wrapText="1"/>
    </xf>
    <xf numFmtId="49" fontId="21" fillId="5" borderId="0" xfId="0" applyNumberFormat="1" applyFont="1" applyFill="1"/>
    <xf numFmtId="3" fontId="21" fillId="5" borderId="0" xfId="0" applyNumberFormat="1" applyFont="1" applyFill="1"/>
    <xf numFmtId="0" fontId="9" fillId="5" borderId="0" xfId="0" applyFont="1" applyFill="1" applyAlignment="1">
      <alignment horizontal="left" vertical="center" wrapText="1"/>
    </xf>
    <xf numFmtId="0" fontId="20" fillId="5" borderId="0" xfId="0" applyFont="1" applyFill="1" applyAlignment="1">
      <alignment vertical="center" wrapText="1"/>
    </xf>
    <xf numFmtId="0" fontId="4" fillId="5" borderId="2" xfId="0" applyFont="1" applyFill="1" applyBorder="1" applyAlignment="1">
      <alignment vertical="center" wrapText="1"/>
    </xf>
    <xf numFmtId="0" fontId="2" fillId="5" borderId="0" xfId="0" applyFont="1" applyFill="1" applyAlignment="1">
      <alignment vertical="center" wrapText="1"/>
    </xf>
    <xf numFmtId="0" fontId="4"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4" fillId="5" borderId="0" xfId="0" applyFont="1" applyFill="1" applyAlignment="1">
      <alignment horizontal="left" vertical="center" wrapText="1" indent="3"/>
    </xf>
    <xf numFmtId="0" fontId="4" fillId="5" borderId="7" xfId="0" applyFont="1" applyFill="1" applyBorder="1" applyAlignment="1">
      <alignment vertical="center"/>
    </xf>
    <xf numFmtId="0" fontId="5" fillId="0" borderId="0" xfId="0" applyFont="1" applyAlignment="1">
      <alignment vertical="center"/>
    </xf>
    <xf numFmtId="0" fontId="2" fillId="0" borderId="0" xfId="0" applyFont="1" applyAlignment="1">
      <alignment horizontal="center" wrapText="1"/>
    </xf>
    <xf numFmtId="0" fontId="5" fillId="0" borderId="3" xfId="0" applyFont="1" applyBorder="1" applyAlignment="1">
      <alignment vertical="center" wrapText="1"/>
    </xf>
    <xf numFmtId="0" fontId="2" fillId="0" borderId="0" xfId="0" applyFont="1" applyAlignment="1">
      <alignment horizontal="left" vertical="center" indent="1"/>
    </xf>
    <xf numFmtId="0" fontId="2" fillId="0" borderId="2" xfId="0" applyFont="1" applyBorder="1" applyAlignment="1">
      <alignment horizontal="left" vertical="center" indent="1"/>
    </xf>
    <xf numFmtId="0" fontId="2" fillId="0" borderId="2" xfId="0" applyFont="1" applyBorder="1" applyAlignment="1">
      <alignment vertical="center"/>
    </xf>
    <xf numFmtId="0" fontId="3" fillId="2"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5" fillId="0" borderId="0" xfId="0" applyFont="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Alignment="1">
      <alignment horizontal="center" vertical="center" wrapText="1"/>
    </xf>
    <xf numFmtId="0" fontId="18" fillId="0" borderId="0" xfId="0" applyFont="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xf>
    <xf numFmtId="0" fontId="18" fillId="0" borderId="0" xfId="0" applyFont="1" applyAlignment="1">
      <alignment horizontal="center" vertical="center"/>
    </xf>
    <xf numFmtId="0" fontId="25" fillId="0" borderId="2" xfId="0" applyFont="1" applyBorder="1" applyAlignment="1">
      <alignment horizontal="center" vertical="center"/>
    </xf>
    <xf numFmtId="0" fontId="19"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8" fillId="5" borderId="0" xfId="0" applyFont="1" applyFill="1" applyAlignment="1">
      <alignment vertical="center"/>
    </xf>
    <xf numFmtId="0" fontId="4" fillId="0" borderId="0" xfId="0" applyFont="1" applyFill="1" applyAlignment="1">
      <alignment horizontal="center" vertical="center" wrapText="1"/>
    </xf>
    <xf numFmtId="0" fontId="2" fillId="0" borderId="0" xfId="0" applyFont="1" applyFill="1"/>
    <xf numFmtId="0" fontId="4" fillId="0" borderId="0" xfId="0" applyFont="1" applyFill="1" applyAlignment="1">
      <alignment horizontal="right" vertical="center" wrapText="1"/>
    </xf>
    <xf numFmtId="0" fontId="4" fillId="0" borderId="0" xfId="0" applyFont="1" applyFill="1" applyAlignment="1">
      <alignment vertical="center" wrapText="1"/>
    </xf>
    <xf numFmtId="0" fontId="4" fillId="0" borderId="2" xfId="0" applyFont="1" applyFill="1" applyBorder="1" applyAlignment="1">
      <alignment vertical="center" wrapText="1"/>
    </xf>
    <xf numFmtId="0" fontId="0" fillId="0" borderId="0" xfId="0" applyFill="1"/>
    <xf numFmtId="0" fontId="8"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horizontal="right" vertical="center" wrapText="1"/>
    </xf>
    <xf numFmtId="0" fontId="5" fillId="0" borderId="0" xfId="0" applyFont="1" applyFill="1"/>
    <xf numFmtId="0" fontId="4" fillId="0" borderId="2" xfId="0" applyFont="1" applyFill="1" applyBorder="1" applyAlignment="1">
      <alignment horizontal="right" vertical="center" wrapText="1"/>
    </xf>
    <xf numFmtId="0" fontId="4" fillId="0" borderId="0" xfId="0" applyFont="1" applyFill="1" applyAlignment="1">
      <alignment horizontal="left" vertical="center" wrapText="1" indent="1"/>
    </xf>
    <xf numFmtId="0" fontId="0" fillId="0" borderId="0" xfId="0" applyFill="1" applyAlignment="1">
      <alignment vertical="center" wrapText="1"/>
    </xf>
    <xf numFmtId="0" fontId="2" fillId="0" borderId="0" xfId="0" applyFont="1" applyFill="1" applyAlignment="1">
      <alignment horizontal="left" vertical="center" wrapText="1" indent="1"/>
    </xf>
    <xf numFmtId="0" fontId="8" fillId="0" borderId="0" xfId="0" applyFont="1" applyFill="1" applyAlignment="1">
      <alignment horizontal="left" vertical="center"/>
    </xf>
    <xf numFmtId="3" fontId="4" fillId="0" borderId="0" xfId="0" applyNumberFormat="1" applyFont="1" applyFill="1" applyAlignment="1">
      <alignment horizontal="center" vertical="center" wrapText="1"/>
    </xf>
    <xf numFmtId="0" fontId="3" fillId="2" borderId="12" xfId="0" applyFont="1" applyFill="1" applyBorder="1" applyAlignment="1">
      <alignment horizontal="center" vertical="center" wrapText="1"/>
    </xf>
    <xf numFmtId="0" fontId="0" fillId="0" borderId="0" xfId="0" applyAlignment="1">
      <alignment vertical="center" wrapText="1"/>
    </xf>
    <xf numFmtId="0" fontId="25" fillId="0" borderId="0" xfId="0" applyFont="1" applyFill="1" applyAlignment="1">
      <alignment horizontal="center" vertical="center" wrapText="1"/>
    </xf>
    <xf numFmtId="0" fontId="5" fillId="0" borderId="0" xfId="0" applyFont="1" applyFill="1" applyAlignment="1">
      <alignment vertical="center" wrapText="1"/>
    </xf>
    <xf numFmtId="0" fontId="4" fillId="0" borderId="2" xfId="0" applyFont="1" applyFill="1" applyBorder="1" applyAlignment="1">
      <alignment horizontal="left" vertical="center" wrapText="1" indent="1"/>
    </xf>
    <xf numFmtId="0" fontId="4" fillId="0"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0" xfId="0" applyFont="1" applyFill="1" applyAlignment="1">
      <alignment horizontal="left" vertical="top" wrapText="1"/>
    </xf>
    <xf numFmtId="0" fontId="4" fillId="0" borderId="0" xfId="0" applyFont="1" applyFill="1" applyAlignment="1">
      <alignment horizontal="left" vertical="center" indent="2"/>
    </xf>
    <xf numFmtId="0" fontId="25" fillId="0" borderId="2" xfId="0" applyFont="1" applyFill="1" applyBorder="1" applyAlignment="1">
      <alignment horizontal="center" vertical="center" wrapText="1"/>
    </xf>
    <xf numFmtId="0" fontId="2" fillId="0" borderId="0" xfId="0" applyFont="1" applyFill="1" applyAlignment="1">
      <alignment vertical="center"/>
    </xf>
    <xf numFmtId="0" fontId="5" fillId="6" borderId="13" xfId="0" applyFont="1" applyFill="1" applyBorder="1" applyAlignment="1">
      <alignment horizontal="center" vertical="center" wrapText="1"/>
    </xf>
    <xf numFmtId="0" fontId="3" fillId="0" borderId="0" xfId="0" applyFont="1" applyFill="1" applyAlignment="1">
      <alignment horizontal="left" vertical="center" wrapText="1"/>
    </xf>
    <xf numFmtId="0" fontId="8" fillId="0" borderId="0" xfId="0" applyFont="1" applyFill="1" applyAlignment="1">
      <alignment vertical="center" wrapText="1"/>
    </xf>
    <xf numFmtId="0" fontId="25"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10" xfId="0" applyFont="1" applyFill="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xf numFmtId="0" fontId="14" fillId="0" borderId="0" xfId="0" applyFont="1" applyFill="1" applyAlignment="1">
      <alignment horizontal="right" vertical="center" wrapText="1"/>
    </xf>
    <xf numFmtId="0" fontId="0" fillId="0" borderId="0" xfId="0" applyFill="1" applyAlignment="1">
      <alignment horizontal="right" vertical="center" wrapText="1"/>
    </xf>
    <xf numFmtId="0" fontId="15" fillId="0" borderId="0" xfId="0" applyFont="1" applyFill="1" applyAlignment="1">
      <alignment horizontal="right" vertical="center" wrapText="1"/>
    </xf>
    <xf numFmtId="0" fontId="8" fillId="0" borderId="0" xfId="0" applyFont="1" applyFill="1" applyAlignment="1">
      <alignment horizontal="left" vertical="top"/>
    </xf>
    <xf numFmtId="0" fontId="3" fillId="0" borderId="0" xfId="0" applyFont="1" applyFill="1" applyAlignment="1">
      <alignment horizontal="left" vertical="center" wrapText="1" indent="1"/>
    </xf>
    <xf numFmtId="0" fontId="4" fillId="0" borderId="0" xfId="0" applyFont="1" applyFill="1" applyAlignment="1">
      <alignment horizontal="left" vertical="center" wrapText="1" indent="2"/>
    </xf>
    <xf numFmtId="0" fontId="1" fillId="0" borderId="0" xfId="0" applyFont="1" applyFill="1" applyAlignment="1">
      <alignment vertical="center" wrapText="1"/>
    </xf>
    <xf numFmtId="0" fontId="4" fillId="0" borderId="0" xfId="2" applyNumberFormat="1" applyFont="1" applyAlignment="1">
      <alignment horizontal="center" vertical="center" wrapText="1"/>
    </xf>
    <xf numFmtId="0" fontId="8" fillId="0" borderId="0" xfId="0" applyFont="1" applyFill="1" applyAlignment="1">
      <alignment vertical="top" wrapText="1"/>
    </xf>
    <xf numFmtId="0" fontId="8" fillId="0" borderId="0" xfId="0" applyFont="1" applyFill="1" applyAlignment="1">
      <alignment horizontal="center" vertical="top" wrapText="1"/>
    </xf>
    <xf numFmtId="0" fontId="20" fillId="0" borderId="0" xfId="0" applyFont="1" applyFill="1" applyAlignment="1">
      <alignment vertical="top" wrapText="1"/>
    </xf>
    <xf numFmtId="0" fontId="4" fillId="5" borderId="2" xfId="0" applyFont="1" applyFill="1" applyBorder="1" applyAlignment="1">
      <alignment horizontal="center" vertical="center" wrapText="1"/>
    </xf>
    <xf numFmtId="0" fontId="8" fillId="0" borderId="0" xfId="0" applyFont="1" applyFill="1" applyBorder="1" applyAlignment="1">
      <alignment vertical="top" wrapText="1"/>
    </xf>
    <xf numFmtId="165" fontId="4" fillId="0" borderId="2" xfId="2" applyNumberFormat="1" applyFont="1" applyFill="1" applyBorder="1" applyAlignment="1">
      <alignment horizontal="center" vertical="center" wrapText="1"/>
    </xf>
    <xf numFmtId="0" fontId="8" fillId="0" borderId="0" xfId="0" applyFont="1" applyFill="1" applyAlignment="1">
      <alignment horizontal="left" vertical="top" wrapText="1"/>
    </xf>
    <xf numFmtId="0" fontId="4" fillId="0" borderId="7" xfId="0" applyFont="1" applyFill="1" applyBorder="1" applyAlignment="1">
      <alignment vertical="center"/>
    </xf>
    <xf numFmtId="0" fontId="8" fillId="0" borderId="0" xfId="0" applyFont="1" applyFill="1" applyBorder="1" applyAlignment="1">
      <alignment vertical="top"/>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5" borderId="0" xfId="0" applyFont="1" applyFill="1" applyAlignment="1">
      <alignment vertical="center" wrapText="1"/>
    </xf>
    <xf numFmtId="0" fontId="9" fillId="0" borderId="0" xfId="0" applyFont="1" applyFill="1" applyAlignment="1">
      <alignment vertical="center" wrapText="1"/>
    </xf>
    <xf numFmtId="0" fontId="25" fillId="0" borderId="0" xfId="0" applyFont="1" applyFill="1" applyAlignment="1">
      <alignment horizontal="center" vertical="center"/>
    </xf>
    <xf numFmtId="0" fontId="5" fillId="0" borderId="0" xfId="0" applyFont="1" applyFill="1" applyBorder="1" applyAlignment="1">
      <alignment vertical="center" wrapText="1"/>
    </xf>
    <xf numFmtId="0" fontId="25" fillId="0" borderId="0" xfId="0"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26" fillId="0" borderId="0" xfId="0" applyFont="1" applyFill="1" applyAlignment="1">
      <alignment vertical="center" wrapText="1"/>
    </xf>
    <xf numFmtId="0" fontId="3" fillId="0" borderId="5" xfId="0" applyFont="1" applyFill="1" applyBorder="1" applyAlignment="1">
      <alignment vertical="center" wrapText="1"/>
    </xf>
    <xf numFmtId="0" fontId="18" fillId="0" borderId="5" xfId="0" applyFont="1" applyFill="1" applyBorder="1" applyAlignment="1">
      <alignment horizontal="center" vertical="center"/>
    </xf>
    <xf numFmtId="0" fontId="18" fillId="0" borderId="0" xfId="0" applyFont="1" applyFill="1" applyAlignment="1">
      <alignment horizontal="center" vertical="center"/>
    </xf>
    <xf numFmtId="0" fontId="5" fillId="0" borderId="2" xfId="0" applyFont="1" applyFill="1" applyBorder="1" applyAlignment="1">
      <alignment horizontal="left" vertical="center" wrapText="1" indent="1"/>
    </xf>
    <xf numFmtId="164" fontId="25" fillId="0" borderId="2" xfId="0" applyNumberFormat="1" applyFont="1" applyFill="1" applyBorder="1" applyAlignment="1">
      <alignment horizontal="center" vertical="center"/>
    </xf>
    <xf numFmtId="0" fontId="26" fillId="0" borderId="0" xfId="0" applyFont="1" applyFill="1"/>
    <xf numFmtId="0" fontId="5" fillId="0" borderId="2" xfId="0" applyFont="1" applyFill="1" applyBorder="1" applyAlignment="1">
      <alignment vertical="center" wrapText="1"/>
    </xf>
    <xf numFmtId="0" fontId="0" fillId="0" borderId="0" xfId="0" applyFill="1" applyAlignment="1">
      <alignment horizontal="center"/>
    </xf>
    <xf numFmtId="0" fontId="2" fillId="0" borderId="0" xfId="0" applyFont="1" applyFill="1" applyAlignment="1">
      <alignment horizontal="center" wrapText="1"/>
    </xf>
    <xf numFmtId="0" fontId="0" fillId="5" borderId="0" xfId="0" applyFill="1" applyAlignment="1">
      <alignment vertical="center" wrapText="1"/>
    </xf>
    <xf numFmtId="0" fontId="2" fillId="5" borderId="0" xfId="0" applyFont="1" applyFill="1" applyAlignment="1">
      <alignment vertical="center"/>
    </xf>
    <xf numFmtId="0" fontId="4" fillId="5" borderId="0" xfId="0" applyFont="1" applyFill="1" applyAlignment="1">
      <alignment horizontal="right" vertical="center" wrapText="1"/>
    </xf>
    <xf numFmtId="0" fontId="15" fillId="5" borderId="0" xfId="0" applyFont="1" applyFill="1" applyAlignment="1">
      <alignment horizontal="left" vertical="center" wrapText="1" indent="1"/>
    </xf>
    <xf numFmtId="0" fontId="4" fillId="5" borderId="0" xfId="2" applyNumberFormat="1" applyFont="1" applyFill="1" applyAlignment="1">
      <alignment horizontal="center" vertical="center" wrapText="1"/>
    </xf>
    <xf numFmtId="3" fontId="4" fillId="5" borderId="0" xfId="0" applyNumberFormat="1" applyFont="1" applyFill="1" applyAlignment="1">
      <alignment horizontal="center" vertical="center" wrapText="1"/>
    </xf>
    <xf numFmtId="3" fontId="2" fillId="5" borderId="0" xfId="0" applyNumberFormat="1" applyFont="1" applyFill="1" applyAlignment="1">
      <alignment horizontal="center" vertical="center" wrapText="1"/>
    </xf>
    <xf numFmtId="0" fontId="4" fillId="5" borderId="2" xfId="0" applyFont="1" applyFill="1" applyBorder="1" applyAlignment="1">
      <alignment horizontal="right" vertical="center" wrapText="1"/>
    </xf>
    <xf numFmtId="0" fontId="13" fillId="5" borderId="0" xfId="0" applyFont="1" applyFill="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top" wrapText="1"/>
    </xf>
    <xf numFmtId="0" fontId="5" fillId="0" borderId="0" xfId="0" applyFont="1" applyFill="1" applyAlignment="1">
      <alignment vertical="center"/>
    </xf>
    <xf numFmtId="0" fontId="8" fillId="5" borderId="0" xfId="0" applyFont="1" applyFill="1" applyBorder="1" applyAlignment="1">
      <alignment horizontal="left" vertical="center"/>
    </xf>
    <xf numFmtId="0" fontId="3" fillId="0" borderId="0" xfId="0" applyFont="1" applyFill="1" applyBorder="1" applyAlignment="1">
      <alignment vertical="center" wrapText="1"/>
    </xf>
    <xf numFmtId="0" fontId="3" fillId="0" borderId="3" xfId="0" applyFont="1" applyBorder="1" applyAlignment="1">
      <alignment vertical="center" wrapText="1"/>
    </xf>
    <xf numFmtId="165" fontId="4" fillId="0" borderId="0" xfId="2"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8" fillId="0" borderId="0" xfId="0" applyFont="1" applyFill="1" applyBorder="1" applyAlignment="1">
      <alignment horizontal="left" vertical="top" wrapText="1"/>
    </xf>
    <xf numFmtId="0" fontId="0" fillId="0" borderId="0" xfId="0" applyAlignment="1">
      <alignment vertical="center" wrapText="1"/>
    </xf>
    <xf numFmtId="0" fontId="8" fillId="0" borderId="0" xfId="0" applyFont="1" applyFill="1" applyAlignment="1">
      <alignment horizontal="left" vertical="center" wrapText="1"/>
    </xf>
    <xf numFmtId="0" fontId="2" fillId="0" borderId="0" xfId="0" applyFont="1" applyFill="1" applyAlignment="1">
      <alignment horizontal="left" vertical="center" wrapText="1"/>
    </xf>
    <xf numFmtId="0" fontId="4" fillId="0" borderId="0" xfId="0" applyFont="1" applyFill="1" applyBorder="1" applyAlignment="1">
      <alignment vertical="center" wrapText="1"/>
    </xf>
    <xf numFmtId="0" fontId="8" fillId="0" borderId="0" xfId="0" applyFont="1" applyFill="1" applyBorder="1" applyAlignment="1">
      <alignment horizontal="left" vertical="center"/>
    </xf>
    <xf numFmtId="0" fontId="25" fillId="0" borderId="0" xfId="0" applyFont="1" applyFill="1" applyAlignment="1">
      <alignment horizontal="right" vertical="center" wrapText="1"/>
    </xf>
    <xf numFmtId="0" fontId="25" fillId="0" borderId="0" xfId="0" applyFont="1" applyAlignment="1">
      <alignment horizontal="right" vertical="center" wrapText="1"/>
    </xf>
    <xf numFmtId="0" fontId="25" fillId="0" borderId="3" xfId="0" applyFont="1" applyBorder="1" applyAlignment="1">
      <alignment horizontal="right" vertical="center" wrapText="1"/>
    </xf>
    <xf numFmtId="0" fontId="2" fillId="0" borderId="0" xfId="0" applyFont="1" applyBorder="1" applyAlignment="1">
      <alignment vertical="center"/>
    </xf>
    <xf numFmtId="0" fontId="5" fillId="0" borderId="9" xfId="0" applyFont="1" applyBorder="1" applyAlignment="1">
      <alignment vertical="center"/>
    </xf>
    <xf numFmtId="0" fontId="18" fillId="0" borderId="0" xfId="0" applyFont="1" applyAlignment="1">
      <alignment horizontal="right" vertical="center"/>
    </xf>
    <xf numFmtId="0" fontId="2" fillId="0" borderId="0" xfId="0" applyFont="1" applyAlignment="1">
      <alignment horizontal="left" vertical="center" indent="2"/>
    </xf>
    <xf numFmtId="165" fontId="4" fillId="5" borderId="0" xfId="2" applyNumberFormat="1" applyFont="1" applyFill="1" applyBorder="1" applyAlignment="1">
      <alignment horizontal="center" vertical="center" wrapText="1"/>
    </xf>
    <xf numFmtId="0" fontId="25" fillId="0" borderId="0" xfId="0" applyFont="1" applyBorder="1" applyAlignment="1">
      <alignment horizontal="center" vertical="center"/>
    </xf>
    <xf numFmtId="0" fontId="4" fillId="0" borderId="0" xfId="0" applyFont="1" applyBorder="1" applyAlignment="1">
      <alignment horizontal="center" vertical="center" wrapText="1"/>
    </xf>
    <xf numFmtId="0" fontId="15" fillId="0" borderId="0" xfId="0" applyFont="1" applyAlignment="1">
      <alignment horizontal="left" vertical="center"/>
    </xf>
    <xf numFmtId="0" fontId="4" fillId="5" borderId="15" xfId="0" applyFont="1" applyFill="1" applyBorder="1" applyAlignment="1">
      <alignment horizontal="center" vertical="center" wrapText="1"/>
    </xf>
    <xf numFmtId="0" fontId="2" fillId="0" borderId="0" xfId="0" applyFont="1" applyAlignment="1">
      <alignment horizontal="left"/>
    </xf>
    <xf numFmtId="0" fontId="15" fillId="0" borderId="2" xfId="0" applyFont="1" applyBorder="1" applyAlignment="1">
      <alignment horizontal="left" vertical="center"/>
    </xf>
    <xf numFmtId="0" fontId="4" fillId="5" borderId="11" xfId="0" applyFont="1" applyFill="1" applyBorder="1" applyAlignment="1">
      <alignment horizontal="center" vertical="center" wrapText="1"/>
    </xf>
    <xf numFmtId="0" fontId="15" fillId="5" borderId="0" xfId="0" applyFont="1" applyFill="1" applyAlignment="1">
      <alignment horizontal="left" vertical="center"/>
    </xf>
    <xf numFmtId="0" fontId="18" fillId="0" borderId="0" xfId="0" applyFont="1" applyFill="1" applyAlignment="1">
      <alignment horizontal="right" vertical="center"/>
    </xf>
    <xf numFmtId="0" fontId="25" fillId="0" borderId="0" xfId="0" applyFont="1" applyFill="1" applyAlignment="1">
      <alignment horizontal="right" vertical="center"/>
    </xf>
    <xf numFmtId="164" fontId="25" fillId="0" borderId="2" xfId="0" applyNumberFormat="1" applyFont="1" applyFill="1" applyBorder="1" applyAlignment="1">
      <alignment horizontal="right" vertical="center"/>
    </xf>
    <xf numFmtId="0" fontId="25" fillId="0" borderId="2" xfId="0" applyFont="1" applyFill="1" applyBorder="1" applyAlignment="1">
      <alignment horizontal="right" vertical="center" wrapText="1"/>
    </xf>
    <xf numFmtId="0" fontId="18" fillId="0" borderId="3" xfId="0" applyFont="1" applyBorder="1" applyAlignment="1">
      <alignment horizontal="right" vertical="center" wrapText="1"/>
    </xf>
    <xf numFmtId="0" fontId="18" fillId="0" borderId="2" xfId="0" applyFont="1" applyBorder="1" applyAlignment="1">
      <alignment horizontal="right" vertical="center" wrapText="1"/>
    </xf>
    <xf numFmtId="0" fontId="18" fillId="0" borderId="0" xfId="0" applyFont="1" applyAlignment="1">
      <alignment horizontal="right" vertical="center" wrapText="1"/>
    </xf>
    <xf numFmtId="0" fontId="0" fillId="0" borderId="0" xfId="0" applyFill="1" applyAlignment="1">
      <alignment vertical="center"/>
    </xf>
    <xf numFmtId="0" fontId="8" fillId="0" borderId="2"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5" fillId="0" borderId="0" xfId="0" applyFont="1" applyFill="1" applyAlignment="1">
      <alignment horizontal="left" vertical="center" wrapText="1"/>
    </xf>
    <xf numFmtId="0" fontId="0" fillId="0" borderId="0" xfId="0" applyAlignment="1">
      <alignment vertical="center" wrapText="1"/>
    </xf>
    <xf numFmtId="0" fontId="8" fillId="5" borderId="0" xfId="0" applyFont="1" applyFill="1" applyBorder="1" applyAlignment="1">
      <alignment horizontal="left" vertical="center" wrapText="1"/>
    </xf>
    <xf numFmtId="0" fontId="0" fillId="0" borderId="0" xfId="0" applyBorder="1"/>
    <xf numFmtId="0" fontId="8" fillId="0" borderId="0" xfId="0" applyFont="1" applyFill="1" applyBorder="1" applyAlignment="1">
      <alignment horizontal="right"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right" vertical="center" wrapText="1"/>
    </xf>
    <xf numFmtId="0" fontId="0" fillId="0" borderId="0" xfId="0" applyFill="1" applyBorder="1"/>
    <xf numFmtId="0" fontId="2" fillId="0" borderId="17" xfId="0" applyFont="1" applyBorder="1"/>
    <xf numFmtId="0" fontId="2" fillId="0" borderId="17" xfId="0" applyFont="1" applyFill="1" applyBorder="1"/>
    <xf numFmtId="0" fontId="3" fillId="0" borderId="5" xfId="0" applyFont="1" applyFill="1" applyBorder="1" applyAlignment="1">
      <alignment horizontal="left" vertical="center" wrapText="1" indent="1"/>
    </xf>
    <xf numFmtId="0" fontId="0" fillId="0" borderId="5" xfId="0" applyFill="1" applyBorder="1" applyAlignment="1">
      <alignment vertical="center" wrapText="1"/>
    </xf>
    <xf numFmtId="0" fontId="3" fillId="0" borderId="5"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9" xfId="0" applyFont="1" applyFill="1" applyBorder="1" applyAlignment="1">
      <alignment vertical="center" wrapText="1"/>
    </xf>
    <xf numFmtId="0" fontId="4" fillId="0" borderId="18" xfId="0" applyFont="1" applyBorder="1" applyAlignment="1">
      <alignment horizontal="center" vertical="center" wrapText="1"/>
    </xf>
    <xf numFmtId="0" fontId="4" fillId="0" borderId="7" xfId="0" applyFont="1" applyBorder="1" applyAlignment="1">
      <alignment horizontal="center" vertical="center" wrapText="1"/>
    </xf>
    <xf numFmtId="2" fontId="4" fillId="0" borderId="2" xfId="0" applyNumberFormat="1" applyFont="1" applyFill="1" applyBorder="1" applyAlignment="1">
      <alignment vertical="center" wrapText="1"/>
    </xf>
    <xf numFmtId="0" fontId="3" fillId="5" borderId="0" xfId="0" applyFont="1" applyFill="1" applyAlignment="1">
      <alignment horizontal="left" vertical="center" wrapText="1" indent="1"/>
    </xf>
    <xf numFmtId="0" fontId="22" fillId="5" borderId="0" xfId="0" applyFont="1" applyFill="1" applyBorder="1" applyAlignment="1">
      <alignment horizontal="left" vertical="center" wrapText="1"/>
    </xf>
    <xf numFmtId="0" fontId="8" fillId="0" borderId="3" xfId="0" applyFont="1" applyBorder="1" applyAlignment="1">
      <alignment vertical="top"/>
    </xf>
    <xf numFmtId="0" fontId="1" fillId="0" borderId="0" xfId="0" applyFont="1"/>
    <xf numFmtId="0" fontId="4" fillId="0" borderId="0" xfId="0" applyFont="1" applyBorder="1" applyAlignment="1">
      <alignment vertical="center" wrapText="1"/>
    </xf>
    <xf numFmtId="0" fontId="2" fillId="5" borderId="0" xfId="0" applyFont="1" applyFill="1" applyAlignment="1">
      <alignment vertical="top" wrapText="1"/>
    </xf>
    <xf numFmtId="0" fontId="2" fillId="5" borderId="2" xfId="0" applyFont="1" applyFill="1" applyBorder="1" applyAlignment="1">
      <alignment vertical="center" wrapText="1"/>
    </xf>
    <xf numFmtId="0" fontId="8" fillId="5" borderId="0" xfId="0" applyFont="1" applyFill="1" applyBorder="1" applyAlignment="1">
      <alignment vertical="center" wrapText="1"/>
    </xf>
    <xf numFmtId="0" fontId="8" fillId="5" borderId="0" xfId="0" applyFont="1" applyFill="1" applyAlignment="1">
      <alignment vertical="center" wrapText="1"/>
    </xf>
    <xf numFmtId="0" fontId="4" fillId="0" borderId="0" xfId="0" quotePrefix="1" applyFont="1" applyAlignment="1">
      <alignment horizontal="center" vertical="center" wrapText="1"/>
    </xf>
    <xf numFmtId="0" fontId="4" fillId="0" borderId="0" xfId="0" quotePrefix="1" applyFont="1" applyFill="1" applyAlignment="1">
      <alignment horizontal="center" vertical="center" wrapText="1"/>
    </xf>
    <xf numFmtId="0" fontId="3" fillId="2" borderId="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0" xfId="0" applyFont="1" applyBorder="1" applyAlignment="1">
      <alignment horizontal="justify"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justify" vertical="center" wrapText="1"/>
    </xf>
    <xf numFmtId="0" fontId="0" fillId="8" borderId="0" xfId="0" applyFill="1"/>
    <xf numFmtId="0" fontId="2" fillId="0" borderId="0" xfId="0" quotePrefix="1" applyFont="1" applyAlignment="1">
      <alignment horizontal="center" vertical="center"/>
    </xf>
    <xf numFmtId="9" fontId="2" fillId="0" borderId="0" xfId="0" applyNumberFormat="1" applyFont="1" applyAlignment="1">
      <alignment horizontal="center" vertical="center"/>
    </xf>
    <xf numFmtId="0" fontId="2" fillId="0" borderId="2" xfId="0" quotePrefix="1" applyFont="1" applyBorder="1" applyAlignment="1">
      <alignment horizontal="center" vertical="center"/>
    </xf>
    <xf numFmtId="0" fontId="2" fillId="0" borderId="0" xfId="0" applyFont="1" applyBorder="1" applyAlignment="1">
      <alignment horizontal="right" vertical="center" wrapText="1"/>
    </xf>
    <xf numFmtId="0" fontId="2" fillId="0" borderId="2" xfId="0" applyFont="1" applyBorder="1"/>
    <xf numFmtId="0" fontId="2" fillId="0" borderId="0" xfId="0" applyFont="1" applyBorder="1"/>
    <xf numFmtId="0" fontId="1" fillId="8" borderId="24" xfId="0" applyFont="1" applyFill="1" applyBorder="1" applyAlignment="1">
      <alignment horizontal="center" vertical="center"/>
    </xf>
    <xf numFmtId="0" fontId="5" fillId="0" borderId="0" xfId="0" applyFont="1" applyFill="1" applyBorder="1"/>
    <xf numFmtId="0" fontId="2" fillId="0" borderId="0" xfId="0" quotePrefix="1" applyFont="1" applyFill="1" applyBorder="1" applyAlignment="1">
      <alignment horizontal="center" vertical="center"/>
    </xf>
    <xf numFmtId="9" fontId="2" fillId="0" borderId="25" xfId="0" applyNumberFormat="1" applyFont="1" applyBorder="1" applyAlignment="1">
      <alignment horizontal="center" vertical="center"/>
    </xf>
    <xf numFmtId="0" fontId="3" fillId="8" borderId="0" xfId="0" applyFont="1" applyFill="1" applyBorder="1" applyAlignment="1">
      <alignment vertical="center" wrapText="1"/>
    </xf>
    <xf numFmtId="0" fontId="8" fillId="8" borderId="0" xfId="0" applyFont="1" applyFill="1" applyBorder="1" applyAlignment="1">
      <alignment horizontal="right" vertical="center" wrapText="1"/>
    </xf>
    <xf numFmtId="164" fontId="2" fillId="8" borderId="0" xfId="0" applyNumberFormat="1" applyFont="1" applyFill="1" applyBorder="1" applyAlignment="1">
      <alignment horizontal="center" vertical="center" wrapText="1"/>
    </xf>
    <xf numFmtId="0" fontId="2" fillId="8" borderId="0" xfId="0" applyFont="1" applyFill="1" applyAlignment="1">
      <alignment horizontal="center" vertical="center"/>
    </xf>
    <xf numFmtId="0" fontId="5" fillId="8" borderId="0" xfId="0" applyFont="1" applyFill="1" applyBorder="1" applyAlignment="1">
      <alignment horizontal="justify" vertical="center" wrapText="1"/>
    </xf>
    <xf numFmtId="0" fontId="2" fillId="8" borderId="0" xfId="0" applyFont="1" applyFill="1" applyBorder="1" applyAlignment="1">
      <alignment horizontal="justify" vertical="center" wrapText="1"/>
    </xf>
    <xf numFmtId="0" fontId="5" fillId="8"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8" borderId="0"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0" fillId="8" borderId="20" xfId="0" applyFill="1" applyBorder="1"/>
    <xf numFmtId="0" fontId="29" fillId="0" borderId="2" xfId="0" applyFont="1" applyBorder="1"/>
    <xf numFmtId="0" fontId="5" fillId="2"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8" borderId="0" xfId="0" applyFont="1" applyFill="1" applyBorder="1" applyAlignment="1">
      <alignment vertical="center" wrapText="1"/>
    </xf>
    <xf numFmtId="0" fontId="5" fillId="8"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top" wrapText="1"/>
    </xf>
    <xf numFmtId="0" fontId="29" fillId="0" borderId="0" xfId="0" applyFont="1" applyFill="1" applyAlignment="1">
      <alignment vertical="center" wrapText="1"/>
    </xf>
    <xf numFmtId="0" fontId="8" fillId="0" borderId="9" xfId="0" applyFont="1" applyFill="1" applyBorder="1" applyAlignment="1">
      <alignment vertical="center" wrapText="1"/>
    </xf>
    <xf numFmtId="0" fontId="4" fillId="0" borderId="0" xfId="0" applyFont="1" applyFill="1" applyAlignment="1">
      <alignment horizontal="left" wrapText="1"/>
    </xf>
    <xf numFmtId="0" fontId="2" fillId="0" borderId="0" xfId="0" applyFont="1" applyFill="1" applyAlignment="1">
      <alignment vertical="top"/>
    </xf>
    <xf numFmtId="0" fontId="5" fillId="2" borderId="4" xfId="0" applyFont="1" applyFill="1" applyBorder="1" applyAlignment="1">
      <alignment vertical="center" wrapText="1"/>
    </xf>
    <xf numFmtId="0" fontId="5" fillId="2" borderId="1" xfId="0" applyFont="1" applyFill="1" applyBorder="1" applyAlignment="1">
      <alignment vertical="center" wrapText="1"/>
    </xf>
    <xf numFmtId="0" fontId="30" fillId="5" borderId="0" xfId="0" applyFont="1" applyFill="1" applyAlignment="1">
      <alignment horizontal="left" vertical="center" wrapText="1" indent="1"/>
    </xf>
    <xf numFmtId="0" fontId="30" fillId="0" borderId="0" xfId="0" applyFont="1" applyFill="1" applyAlignment="1">
      <alignment horizontal="left" vertical="center" wrapText="1" indent="1"/>
    </xf>
    <xf numFmtId="0" fontId="3" fillId="2" borderId="26" xfId="0" applyFont="1" applyFill="1" applyBorder="1" applyAlignment="1">
      <alignment horizontal="center" vertical="center" wrapText="1"/>
    </xf>
    <xf numFmtId="0" fontId="8" fillId="0" borderId="0" xfId="0" applyFont="1" applyBorder="1" applyAlignment="1">
      <alignment vertical="top"/>
    </xf>
    <xf numFmtId="0" fontId="0" fillId="0" borderId="27" xfId="0" applyBorder="1"/>
    <xf numFmtId="0" fontId="0" fillId="0" borderId="0" xfId="0"/>
    <xf numFmtId="0" fontId="2" fillId="0" borderId="0" xfId="0" applyFont="1"/>
    <xf numFmtId="3" fontId="2" fillId="0" borderId="0" xfId="0" applyNumberFormat="1" applyFont="1" applyAlignment="1">
      <alignment horizontal="right" vertical="center" wrapText="1"/>
    </xf>
    <xf numFmtId="0" fontId="2" fillId="0" borderId="0" xfId="0" applyFont="1" applyAlignment="1">
      <alignment horizontal="left" vertical="center" wrapText="1" indent="1"/>
    </xf>
    <xf numFmtId="0" fontId="4" fillId="0" borderId="2" xfId="0" applyFont="1" applyBorder="1" applyAlignment="1">
      <alignment vertical="center" wrapText="1"/>
    </xf>
    <xf numFmtId="0" fontId="5" fillId="0" borderId="0" xfId="0" applyFont="1"/>
    <xf numFmtId="0" fontId="8" fillId="0" borderId="0" xfId="0" applyFont="1" applyAlignment="1">
      <alignment horizontal="right"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0" fontId="9" fillId="0" borderId="2" xfId="0" applyFont="1" applyBorder="1" applyAlignment="1">
      <alignment vertical="center" wrapText="1"/>
    </xf>
    <xf numFmtId="0" fontId="2" fillId="0" borderId="0" xfId="0" applyFont="1" applyFill="1"/>
    <xf numFmtId="0" fontId="4" fillId="0" borderId="0" xfId="0" applyFont="1" applyFill="1" applyAlignment="1">
      <alignment horizontal="right" vertical="center" wrapText="1"/>
    </xf>
    <xf numFmtId="0" fontId="0" fillId="0" borderId="0" xfId="0" applyFill="1"/>
    <xf numFmtId="0" fontId="3" fillId="0" borderId="0" xfId="0" applyFont="1" applyFill="1" applyAlignment="1">
      <alignment vertical="center" wrapText="1"/>
    </xf>
    <xf numFmtId="0" fontId="15" fillId="0" borderId="0" xfId="0" applyFont="1" applyFill="1" applyAlignment="1">
      <alignment horizontal="center" vertical="center" wrapText="1"/>
    </xf>
    <xf numFmtId="0" fontId="5" fillId="0" borderId="0" xfId="0" applyFont="1" applyFill="1"/>
    <xf numFmtId="0" fontId="9" fillId="0" borderId="0" xfId="0" applyFont="1" applyFill="1" applyAlignment="1">
      <alignment horizontal="right" vertical="center" wrapText="1"/>
    </xf>
    <xf numFmtId="0" fontId="4" fillId="0" borderId="0" xfId="0" applyFont="1" applyFill="1" applyAlignment="1">
      <alignment horizontal="left" vertical="center" wrapText="1" indent="1"/>
    </xf>
    <xf numFmtId="0" fontId="0" fillId="0" borderId="0" xfId="0" applyFill="1" applyAlignment="1">
      <alignment vertical="center" wrapText="1"/>
    </xf>
    <xf numFmtId="0" fontId="2" fillId="0" borderId="0" xfId="0" applyFont="1" applyFill="1" applyAlignment="1">
      <alignment horizontal="left" vertical="center" wrapText="1" indent="1"/>
    </xf>
    <xf numFmtId="3" fontId="4" fillId="0" borderId="0" xfId="0" applyNumberFormat="1" applyFont="1" applyFill="1" applyAlignment="1">
      <alignment horizontal="center" vertical="center" wrapText="1"/>
    </xf>
    <xf numFmtId="0" fontId="8" fillId="0" borderId="0" xfId="0" applyFont="1" applyFill="1" applyAlignment="1">
      <alignment horizontal="left" vertical="top" wrapText="1"/>
    </xf>
    <xf numFmtId="0" fontId="3" fillId="0" borderId="0" xfId="0" applyFont="1" applyFill="1" applyAlignment="1">
      <alignment horizontal="left" vertical="center" wrapText="1"/>
    </xf>
    <xf numFmtId="0" fontId="13" fillId="0" borderId="0" xfId="0" applyFont="1" applyFill="1" applyAlignment="1">
      <alignment vertical="center" wrapText="1"/>
    </xf>
    <xf numFmtId="0" fontId="8" fillId="0" borderId="0" xfId="0" applyFont="1" applyFill="1" applyAlignment="1">
      <alignment vertical="top" wrapText="1"/>
    </xf>
    <xf numFmtId="0" fontId="8" fillId="0" borderId="0" xfId="0" applyFont="1" applyFill="1" applyBorder="1" applyAlignment="1">
      <alignment vertical="top"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left" vertical="top" wrapText="1"/>
    </xf>
    <xf numFmtId="0" fontId="2" fillId="0" borderId="0" xfId="0" applyFont="1" applyBorder="1" applyAlignment="1">
      <alignment vertical="center"/>
    </xf>
    <xf numFmtId="0" fontId="25"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0" xfId="0" applyBorder="1"/>
    <xf numFmtId="0" fontId="1" fillId="0" borderId="0" xfId="0" applyFont="1"/>
    <xf numFmtId="0" fontId="0" fillId="0" borderId="2" xfId="0"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30" fillId="0" borderId="0" xfId="0" applyFont="1" applyFill="1" applyAlignment="1">
      <alignment horizontal="left" vertical="center" wrapText="1" indent="1"/>
    </xf>
    <xf numFmtId="0" fontId="29" fillId="0" borderId="0" xfId="0" applyFont="1" applyFill="1" applyAlignment="1">
      <alignment horizontal="left" vertical="center" wrapText="1" indent="1"/>
    </xf>
    <xf numFmtId="0" fontId="5" fillId="0" borderId="9" xfId="0" applyFont="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xf numFmtId="0" fontId="29" fillId="0" borderId="0" xfId="0" applyFont="1" applyFill="1" applyBorder="1" applyAlignment="1">
      <alignment horizontal="left" vertical="center" wrapText="1" indent="1"/>
    </xf>
    <xf numFmtId="0" fontId="30" fillId="0" borderId="0" xfId="0" applyFont="1" applyFill="1" applyAlignment="1">
      <alignment vertical="center" wrapText="1"/>
    </xf>
    <xf numFmtId="0" fontId="31" fillId="0" borderId="0" xfId="0" applyFont="1" applyFill="1" applyAlignment="1">
      <alignment vertical="center" wrapText="1"/>
    </xf>
    <xf numFmtId="0" fontId="13" fillId="5" borderId="0" xfId="0" applyFont="1" applyFill="1" applyBorder="1" applyAlignment="1">
      <alignment vertical="center" wrapText="1"/>
    </xf>
    <xf numFmtId="0" fontId="15" fillId="0" borderId="0" xfId="0" applyFont="1" applyBorder="1" applyAlignment="1">
      <alignment horizontal="right" vertical="center" wrapText="1"/>
    </xf>
    <xf numFmtId="0" fontId="15" fillId="0" borderId="0" xfId="0" applyFont="1" applyBorder="1" applyAlignment="1">
      <alignment horizontal="center" vertical="center" wrapText="1"/>
    </xf>
    <xf numFmtId="0" fontId="4" fillId="5" borderId="0" xfId="0" applyFont="1" applyFill="1" applyAlignment="1">
      <alignment horizontal="left" vertical="center" wrapText="1"/>
    </xf>
    <xf numFmtId="0" fontId="28" fillId="0" borderId="3" xfId="0" applyFont="1" applyFill="1" applyBorder="1" applyAlignment="1">
      <alignment vertical="center" wrapText="1"/>
    </xf>
    <xf numFmtId="0" fontId="30" fillId="0" borderId="0" xfId="0" applyFont="1" applyFill="1" applyBorder="1" applyAlignment="1">
      <alignment horizontal="left" vertical="center" wrapText="1" indent="1"/>
    </xf>
    <xf numFmtId="0" fontId="5" fillId="5" borderId="0" xfId="0" applyFont="1" applyFill="1" applyBorder="1" applyAlignment="1">
      <alignment horizontal="center" vertical="center" wrapText="1"/>
    </xf>
    <xf numFmtId="0" fontId="2" fillId="0" borderId="29" xfId="0" applyFont="1" applyBorder="1" applyAlignment="1">
      <alignment horizontal="left" vertical="center" indent="2"/>
    </xf>
    <xf numFmtId="0" fontId="18" fillId="0" borderId="29" xfId="0" applyFont="1" applyBorder="1" applyAlignment="1">
      <alignment horizontal="center" vertical="center"/>
    </xf>
    <xf numFmtId="0" fontId="3" fillId="2" borderId="1" xfId="0" applyFont="1" applyFill="1" applyBorder="1" applyAlignment="1">
      <alignment horizontal="center" vertical="center" wrapText="1"/>
    </xf>
    <xf numFmtId="0" fontId="0" fillId="0" borderId="0" xfId="0" applyAlignment="1">
      <alignment vertical="center" wrapText="1"/>
    </xf>
    <xf numFmtId="0" fontId="3" fillId="0" borderId="0" xfId="0" applyFont="1" applyFill="1" applyBorder="1" applyAlignment="1">
      <alignment horizontal="left" vertical="center" wrapText="1"/>
    </xf>
    <xf numFmtId="0" fontId="3" fillId="5" borderId="0" xfId="0" applyFont="1" applyFill="1" applyBorder="1" applyAlignment="1">
      <alignment vertical="center" wrapText="1"/>
    </xf>
    <xf numFmtId="0" fontId="9" fillId="0" borderId="0" xfId="0" applyFont="1" applyAlignment="1">
      <alignment horizontal="right" vertical="center" wrapText="1"/>
    </xf>
    <xf numFmtId="0" fontId="30" fillId="0" borderId="0" xfId="0" applyFont="1" applyAlignment="1">
      <alignment horizontal="left" vertical="center" wrapText="1" indent="1"/>
    </xf>
    <xf numFmtId="0" fontId="29" fillId="0" borderId="0" xfId="0" applyFont="1" applyAlignment="1">
      <alignment horizontal="left" vertical="center" wrapText="1" indent="1"/>
    </xf>
    <xf numFmtId="0" fontId="16" fillId="0" borderId="0" xfId="0" applyFont="1"/>
    <xf numFmtId="0" fontId="9" fillId="0" borderId="2" xfId="0" applyFont="1" applyBorder="1" applyAlignment="1">
      <alignment horizontal="righ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2" fillId="0" borderId="0" xfId="0" applyFont="1" applyAlignment="1"/>
    <xf numFmtId="0" fontId="8" fillId="0" borderId="0" xfId="0" applyFont="1" applyAlignment="1">
      <alignment horizontal="left"/>
    </xf>
    <xf numFmtId="0" fontId="2" fillId="0" borderId="2" xfId="0" applyFont="1" applyBorder="1" applyAlignment="1">
      <alignment horizontal="center" vertical="center" wrapText="1"/>
    </xf>
    <xf numFmtId="0" fontId="3" fillId="5" borderId="0" xfId="0" applyFont="1" applyFill="1" applyBorder="1" applyAlignment="1">
      <alignment horizontal="center" vertical="center" wrapText="1"/>
    </xf>
    <xf numFmtId="0" fontId="4" fillId="0" borderId="3" xfId="0" applyFont="1" applyFill="1" applyBorder="1" applyAlignment="1">
      <alignment horizontal="right" vertical="center" wrapText="1"/>
    </xf>
    <xf numFmtId="0" fontId="9" fillId="0" borderId="0" xfId="0" applyFont="1" applyAlignment="1">
      <alignment horizontal="left" vertical="center" wrapText="1"/>
    </xf>
    <xf numFmtId="0" fontId="2" fillId="0" borderId="0" xfId="0" applyFont="1" applyFill="1" applyBorder="1" applyAlignment="1">
      <alignment horizontal="left" vertical="top" wrapText="1"/>
    </xf>
    <xf numFmtId="0" fontId="0" fillId="0" borderId="3" xfId="0" applyBorder="1"/>
    <xf numFmtId="0" fontId="8" fillId="0" borderId="2" xfId="0" applyFont="1" applyFill="1" applyBorder="1" applyAlignment="1">
      <alignment horizontal="right" vertical="center" wrapText="1"/>
    </xf>
    <xf numFmtId="164" fontId="5" fillId="0" borderId="0"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30" fillId="0" borderId="0" xfId="0" applyFont="1" applyFill="1" applyAlignment="1">
      <alignment horizontal="left" vertical="center" wrapText="1" indent="3"/>
    </xf>
    <xf numFmtId="0" fontId="15" fillId="0" borderId="0" xfId="0" applyFont="1" applyFill="1" applyAlignment="1">
      <alignment horizontal="left" vertical="center" wrapText="1" indent="1"/>
    </xf>
    <xf numFmtId="0" fontId="30" fillId="0" borderId="2" xfId="0" applyFont="1" applyFill="1" applyBorder="1" applyAlignment="1">
      <alignment horizontal="left" vertical="center" wrapText="1" indent="1"/>
    </xf>
    <xf numFmtId="0" fontId="13" fillId="0" borderId="0" xfId="0" applyFont="1" applyFill="1" applyAlignment="1">
      <alignment horizontal="left" vertical="center"/>
    </xf>
    <xf numFmtId="49" fontId="3" fillId="0" borderId="3"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3" fillId="0" borderId="0" xfId="0" applyNumberFormat="1" applyFont="1" applyBorder="1" applyAlignment="1">
      <alignment horizontal="center" vertical="center" wrapText="1"/>
    </xf>
    <xf numFmtId="49" fontId="0" fillId="0" borderId="0" xfId="0" applyNumberFormat="1" applyBorder="1" applyAlignment="1">
      <alignment vertical="center" wrapText="1"/>
    </xf>
    <xf numFmtId="49" fontId="4" fillId="0" borderId="0" xfId="0" applyNumberFormat="1" applyFont="1" applyBorder="1" applyAlignment="1">
      <alignment horizontal="center" vertical="center" wrapText="1"/>
    </xf>
    <xf numFmtId="49" fontId="4" fillId="0" borderId="0" xfId="0" quotePrefix="1" applyNumberFormat="1" applyFont="1" applyAlignment="1">
      <alignment horizontal="center" vertical="center" wrapText="1"/>
    </xf>
    <xf numFmtId="49" fontId="5" fillId="5"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1" xfId="0" applyNumberFormat="1" applyFont="1" applyFill="1" applyBorder="1" applyAlignment="1">
      <alignment horizontal="center" vertical="center" wrapText="1"/>
    </xf>
    <xf numFmtId="49" fontId="2" fillId="0" borderId="21" xfId="0" quotePrefix="1" applyNumberFormat="1" applyFont="1" applyFill="1" applyBorder="1" applyAlignment="1">
      <alignment horizontal="center" vertical="center" wrapText="1"/>
    </xf>
    <xf numFmtId="49" fontId="2" fillId="8" borderId="0" xfId="0" applyNumberFormat="1" applyFont="1" applyFill="1" applyBorder="1" applyAlignment="1">
      <alignment horizontal="center" vertical="center" wrapText="1"/>
    </xf>
    <xf numFmtId="49" fontId="2" fillId="8" borderId="21"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49" fontId="5" fillId="8" borderId="0" xfId="0" applyNumberFormat="1" applyFont="1" applyFill="1" applyBorder="1" applyAlignment="1">
      <alignment horizontal="center" vertical="center" wrapText="1"/>
    </xf>
    <xf numFmtId="49" fontId="5" fillId="8" borderId="2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49" fontId="2" fillId="0" borderId="0" xfId="0" applyNumberFormat="1" applyFont="1" applyAlignment="1">
      <alignment horizontal="center" vertical="center"/>
    </xf>
    <xf numFmtId="49" fontId="2" fillId="5" borderId="0" xfId="0" applyNumberFormat="1" applyFont="1" applyFill="1" applyAlignment="1">
      <alignment horizontal="center" vertical="center"/>
    </xf>
    <xf numFmtId="49" fontId="4"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4" fillId="8" borderId="0" xfId="0" applyNumberFormat="1" applyFont="1" applyFill="1" applyAlignment="1">
      <alignment horizontal="center" vertical="center" wrapText="1"/>
    </xf>
    <xf numFmtId="49" fontId="23" fillId="0" borderId="0" xfId="0" applyNumberFormat="1" applyFont="1" applyAlignment="1">
      <alignment horizontal="center" vertical="center" wrapText="1"/>
    </xf>
    <xf numFmtId="49" fontId="4" fillId="0" borderId="2" xfId="0" applyNumberFormat="1" applyFont="1" applyBorder="1" applyAlignment="1">
      <alignment horizontal="center" vertical="center" wrapText="1"/>
    </xf>
    <xf numFmtId="49" fontId="2" fillId="0" borderId="28" xfId="0" applyNumberFormat="1" applyFont="1" applyBorder="1" applyAlignment="1">
      <alignment horizontal="center" vertical="center"/>
    </xf>
    <xf numFmtId="49" fontId="3" fillId="0" borderId="0" xfId="0" applyNumberFormat="1" applyFont="1" applyAlignment="1">
      <alignment horizontal="center" vertical="center" wrapText="1"/>
    </xf>
    <xf numFmtId="49" fontId="5" fillId="0" borderId="0" xfId="0" applyNumberFormat="1" applyFont="1" applyAlignment="1">
      <alignment horizontal="center"/>
    </xf>
    <xf numFmtId="49" fontId="4" fillId="5" borderId="0" xfId="0" applyNumberFormat="1" applyFont="1" applyFill="1" applyAlignment="1">
      <alignment horizontal="center" vertical="center" wrapText="1"/>
    </xf>
    <xf numFmtId="49" fontId="2" fillId="0" borderId="0" xfId="0" applyNumberFormat="1" applyFont="1" applyAlignment="1">
      <alignment horizontal="center"/>
    </xf>
    <xf numFmtId="49" fontId="3" fillId="0" borderId="0" xfId="0" applyNumberFormat="1" applyFont="1" applyFill="1" applyAlignment="1">
      <alignment horizontal="center" vertical="center" wrapText="1"/>
    </xf>
    <xf numFmtId="49" fontId="30" fillId="0" borderId="0" xfId="0" applyNumberFormat="1" applyFont="1" applyFill="1" applyAlignment="1">
      <alignment horizontal="center" vertical="center" wrapText="1"/>
    </xf>
    <xf numFmtId="49" fontId="29" fillId="0" borderId="0" xfId="0" applyNumberFormat="1" applyFont="1" applyAlignment="1">
      <alignment horizontal="center"/>
    </xf>
    <xf numFmtId="49" fontId="3"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xf>
    <xf numFmtId="49" fontId="4" fillId="5" borderId="0" xfId="0" applyNumberFormat="1" applyFont="1" applyFill="1" applyBorder="1" applyAlignment="1">
      <alignment horizontal="center" vertical="center" wrapText="1"/>
    </xf>
    <xf numFmtId="49" fontId="2" fillId="0" borderId="0" xfId="0" applyNumberFormat="1" applyFont="1" applyFill="1" applyAlignment="1">
      <alignment horizontal="center" vertical="center"/>
    </xf>
    <xf numFmtId="49" fontId="27"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wrapText="1"/>
    </xf>
    <xf numFmtId="49" fontId="0" fillId="0" borderId="0" xfId="0" applyNumberFormat="1" applyFont="1" applyFill="1"/>
    <xf numFmtId="49" fontId="2" fillId="0" borderId="0" xfId="0" applyNumberFormat="1" applyFont="1" applyFill="1" applyAlignment="1">
      <alignment horizontal="center"/>
    </xf>
    <xf numFmtId="49" fontId="23" fillId="0" borderId="0" xfId="0" applyNumberFormat="1" applyFont="1" applyFill="1" applyAlignment="1">
      <alignment horizontal="center" vertical="center" wrapText="1"/>
    </xf>
    <xf numFmtId="49" fontId="0" fillId="0" borderId="0" xfId="0" applyNumberFormat="1" applyFill="1"/>
    <xf numFmtId="49" fontId="5" fillId="0" borderId="2" xfId="0" applyNumberFormat="1" applyFont="1" applyFill="1" applyBorder="1" applyAlignment="1">
      <alignment horizontal="center"/>
    </xf>
    <xf numFmtId="49" fontId="5" fillId="0" borderId="3" xfId="0" applyNumberFormat="1" applyFont="1" applyBorder="1" applyAlignment="1">
      <alignment horizontal="center" vertical="center" wrapText="1"/>
    </xf>
    <xf numFmtId="49" fontId="2" fillId="0" borderId="0" xfId="0" applyNumberFormat="1" applyFont="1" applyFill="1" applyAlignment="1">
      <alignment horizontal="center" vertical="center" wrapText="1"/>
    </xf>
    <xf numFmtId="49" fontId="2" fillId="0" borderId="29" xfId="0" applyNumberFormat="1" applyFont="1" applyFill="1" applyBorder="1" applyAlignment="1">
      <alignment horizontal="center" vertical="center" wrapText="1"/>
    </xf>
    <xf numFmtId="49" fontId="5" fillId="3"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3" fillId="3" borderId="0" xfId="0" applyNumberFormat="1" applyFont="1" applyFill="1" applyAlignment="1">
      <alignment horizontal="center" vertical="center" wrapText="1"/>
    </xf>
    <xf numFmtId="49" fontId="2" fillId="0" borderId="2"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Border="1" applyAlignment="1">
      <alignment horizontal="center" vertical="center"/>
    </xf>
    <xf numFmtId="0" fontId="9" fillId="0" borderId="0" xfId="0" applyFont="1" applyFill="1" applyBorder="1" applyAlignment="1">
      <alignment horizontal="left" vertical="center" wrapText="1"/>
    </xf>
    <xf numFmtId="0" fontId="32" fillId="0" borderId="3" xfId="0" applyFont="1" applyBorder="1" applyAlignment="1">
      <alignment horizontal="left" vertical="center" wrapText="1"/>
    </xf>
    <xf numFmtId="0" fontId="8" fillId="0" borderId="14" xfId="0" applyFont="1" applyFill="1" applyBorder="1" applyAlignment="1">
      <alignment horizontal="left" vertical="center" wrapText="1"/>
    </xf>
    <xf numFmtId="0" fontId="9" fillId="0" borderId="0" xfId="0" applyFont="1" applyFill="1" applyBorder="1" applyAlignment="1">
      <alignment horizontal="left" vertical="top" wrapText="1"/>
    </xf>
    <xf numFmtId="0" fontId="36" fillId="0" borderId="16" xfId="0" applyFont="1" applyBorder="1" applyAlignment="1">
      <alignment horizontal="left" vertical="center" wrapText="1"/>
    </xf>
    <xf numFmtId="0" fontId="4" fillId="0" borderId="9" xfId="0" applyFont="1" applyFill="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8" borderId="0" xfId="0" applyFont="1" applyFill="1" applyBorder="1" applyAlignment="1">
      <alignment horizontal="center" vertical="center"/>
    </xf>
    <xf numFmtId="0" fontId="1" fillId="8" borderId="2" xfId="0" applyFont="1" applyFill="1" applyBorder="1" applyAlignment="1">
      <alignment horizontal="center" vertical="center"/>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xf>
    <xf numFmtId="0" fontId="1" fillId="9" borderId="10"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5" fillId="0" borderId="0" xfId="0" applyFont="1" applyFill="1" applyAlignment="1">
      <alignment horizontal="left" vertical="center"/>
    </xf>
    <xf numFmtId="0" fontId="0" fillId="0" borderId="0" xfId="0" applyAlignment="1">
      <alignment vertical="center" wrapText="1"/>
    </xf>
    <xf numFmtId="0" fontId="8" fillId="5" borderId="3" xfId="0" applyFont="1" applyFill="1" applyBorder="1" applyAlignment="1">
      <alignment horizontal="left" vertical="center" wrapText="1"/>
    </xf>
    <xf numFmtId="0" fontId="20" fillId="0" borderId="0" xfId="0" applyFont="1" applyFill="1" applyAlignment="1">
      <alignment horizontal="left" vertical="center" wrapText="1"/>
    </xf>
    <xf numFmtId="0" fontId="9" fillId="0" borderId="9" xfId="0" applyFont="1" applyFill="1" applyBorder="1" applyAlignment="1">
      <alignment horizontal="left" vertical="top" wrapText="1"/>
    </xf>
    <xf numFmtId="0" fontId="8" fillId="0" borderId="0" xfId="0" applyFont="1" applyFill="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top" wrapText="1"/>
    </xf>
    <xf numFmtId="0" fontId="9" fillId="5" borderId="3" xfId="0" applyFont="1" applyFill="1" applyBorder="1" applyAlignment="1">
      <alignment horizontal="left" vertical="center" wrapText="1"/>
    </xf>
    <xf numFmtId="0" fontId="8" fillId="5" borderId="0" xfId="0" applyFont="1" applyFill="1" applyAlignment="1">
      <alignment horizontal="left" vertical="top" wrapText="1"/>
    </xf>
    <xf numFmtId="0" fontId="3" fillId="7" borderId="0" xfId="0" applyFont="1" applyFill="1" applyAlignment="1">
      <alignment horizontal="center" vertical="center" wrapText="1"/>
    </xf>
    <xf numFmtId="0" fontId="8" fillId="0" borderId="0" xfId="0" applyFont="1" applyAlignment="1">
      <alignment horizontal="center" vertical="center"/>
    </xf>
    <xf numFmtId="0" fontId="20" fillId="0" borderId="3" xfId="0" applyFont="1" applyFill="1" applyBorder="1" applyAlignment="1">
      <alignment horizontal="left" vertical="top" wrapText="1"/>
    </xf>
    <xf numFmtId="0" fontId="20" fillId="0" borderId="0" xfId="0" applyFont="1" applyFill="1" applyAlignment="1">
      <alignment horizontal="left" vertical="top" wrapText="1"/>
    </xf>
    <xf numFmtId="0" fontId="8" fillId="5" borderId="0" xfId="0" applyFont="1" applyFill="1" applyAlignment="1">
      <alignment horizontal="left" vertical="center" wrapText="1"/>
    </xf>
    <xf numFmtId="0" fontId="5" fillId="5" borderId="30" xfId="0" applyFont="1" applyFill="1" applyBorder="1" applyAlignment="1">
      <alignment vertical="center" wrapText="1"/>
    </xf>
    <xf numFmtId="0" fontId="4" fillId="0" borderId="30" xfId="0" applyFont="1" applyBorder="1" applyAlignment="1">
      <alignment horizontal="right" vertical="center" wrapText="1"/>
    </xf>
    <xf numFmtId="49" fontId="4" fillId="0" borderId="30" xfId="0" applyNumberFormat="1" applyFont="1" applyBorder="1" applyAlignment="1">
      <alignment horizontal="center" vertical="center" wrapText="1"/>
    </xf>
    <xf numFmtId="49" fontId="2" fillId="0" borderId="30" xfId="0" applyNumberFormat="1" applyFont="1" applyBorder="1" applyAlignment="1">
      <alignment horizontal="center" vertical="center"/>
    </xf>
    <xf numFmtId="0" fontId="0" fillId="0" borderId="0" xfId="0" applyAlignment="1">
      <alignment wrapText="1"/>
    </xf>
    <xf numFmtId="0" fontId="8" fillId="0" borderId="3" xfId="0" applyFont="1" applyFill="1" applyBorder="1" applyAlignment="1">
      <alignment horizontal="left" vertical="center"/>
    </xf>
    <xf numFmtId="0" fontId="2" fillId="0" borderId="2" xfId="0" applyFont="1" applyFill="1" applyBorder="1" applyAlignment="1">
      <alignment horizontal="right" vertical="center" wrapText="1"/>
    </xf>
    <xf numFmtId="49" fontId="2" fillId="0" borderId="2" xfId="0" applyNumberFormat="1" applyFont="1" applyFill="1" applyBorder="1" applyAlignment="1">
      <alignment horizontal="center" wrapText="1"/>
    </xf>
  </cellXfs>
  <cellStyles count="4">
    <cellStyle name="Migliaia" xfId="2" builtinId="3"/>
    <cellStyle name="Migliaia 2" xfId="3" xr:uid="{AE495C4E-D8D5-49AD-888B-631E9F34CB09}"/>
    <cellStyle name="Normale" xfId="0" builtinId="0"/>
    <cellStyle name="Normale 14" xfId="1" xr:uid="{00000000-0005-0000-0000-00000200000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8</xdr:col>
      <xdr:colOff>402980</xdr:colOff>
      <xdr:row>88</xdr:row>
      <xdr:rowOff>57882</xdr:rowOff>
    </xdr:from>
    <xdr:to>
      <xdr:col>8</xdr:col>
      <xdr:colOff>556846</xdr:colOff>
      <xdr:row>88</xdr:row>
      <xdr:rowOff>189767</xdr:rowOff>
    </xdr:to>
    <xdr:sp macro="" textlink="">
      <xdr:nvSpPr>
        <xdr:cNvPr id="2" name="Ovale 1">
          <a:extLst>
            <a:ext uri="{FF2B5EF4-FFF2-40B4-BE49-F238E27FC236}">
              <a16:creationId xmlns:a16="http://schemas.microsoft.com/office/drawing/2014/main" id="{127C7854-92AD-47A7-A666-495F4D532A67}"/>
            </a:ext>
          </a:extLst>
        </xdr:cNvPr>
        <xdr:cNvSpPr/>
      </xdr:nvSpPr>
      <xdr:spPr>
        <a:xfrm>
          <a:off x="8308730" y="29252007"/>
          <a:ext cx="153866" cy="131885"/>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401515</xdr:colOff>
      <xdr:row>87</xdr:row>
      <xdr:rowOff>35169</xdr:rowOff>
    </xdr:from>
    <xdr:to>
      <xdr:col>8</xdr:col>
      <xdr:colOff>555381</xdr:colOff>
      <xdr:row>87</xdr:row>
      <xdr:rowOff>167054</xdr:rowOff>
    </xdr:to>
    <xdr:sp macro="" textlink="">
      <xdr:nvSpPr>
        <xdr:cNvPr id="3" name="Ovale 2">
          <a:extLst>
            <a:ext uri="{FF2B5EF4-FFF2-40B4-BE49-F238E27FC236}">
              <a16:creationId xmlns:a16="http://schemas.microsoft.com/office/drawing/2014/main" id="{0FD3D56C-49A0-414F-9887-FF52EFD81CDA}"/>
            </a:ext>
          </a:extLst>
        </xdr:cNvPr>
        <xdr:cNvSpPr/>
      </xdr:nvSpPr>
      <xdr:spPr>
        <a:xfrm>
          <a:off x="8259640" y="41326044"/>
          <a:ext cx="153866" cy="128710"/>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400050</xdr:colOff>
      <xdr:row>86</xdr:row>
      <xdr:rowOff>26377</xdr:rowOff>
    </xdr:from>
    <xdr:to>
      <xdr:col>8</xdr:col>
      <xdr:colOff>553916</xdr:colOff>
      <xdr:row>86</xdr:row>
      <xdr:rowOff>158262</xdr:rowOff>
    </xdr:to>
    <xdr:sp macro="" textlink="">
      <xdr:nvSpPr>
        <xdr:cNvPr id="5" name="Ovale 4">
          <a:extLst>
            <a:ext uri="{FF2B5EF4-FFF2-40B4-BE49-F238E27FC236}">
              <a16:creationId xmlns:a16="http://schemas.microsoft.com/office/drawing/2014/main" id="{AAA05EEE-2276-4385-9478-8BBFF0B55217}"/>
            </a:ext>
          </a:extLst>
        </xdr:cNvPr>
        <xdr:cNvSpPr/>
      </xdr:nvSpPr>
      <xdr:spPr>
        <a:xfrm>
          <a:off x="8258175" y="41139452"/>
          <a:ext cx="153866"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397973</xdr:colOff>
      <xdr:row>85</xdr:row>
      <xdr:rowOff>17585</xdr:rowOff>
    </xdr:from>
    <xdr:to>
      <xdr:col>8</xdr:col>
      <xdr:colOff>551839</xdr:colOff>
      <xdr:row>85</xdr:row>
      <xdr:rowOff>149470</xdr:rowOff>
    </xdr:to>
    <xdr:sp macro="" textlink="">
      <xdr:nvSpPr>
        <xdr:cNvPr id="6" name="Ovale 5">
          <a:extLst>
            <a:ext uri="{FF2B5EF4-FFF2-40B4-BE49-F238E27FC236}">
              <a16:creationId xmlns:a16="http://schemas.microsoft.com/office/drawing/2014/main" id="{5312ACEB-B7B0-4E05-A8F4-D1264E47AAE6}"/>
            </a:ext>
          </a:extLst>
        </xdr:cNvPr>
        <xdr:cNvSpPr/>
      </xdr:nvSpPr>
      <xdr:spPr>
        <a:xfrm>
          <a:off x="8295786" y="39625710"/>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227134</xdr:colOff>
      <xdr:row>77</xdr:row>
      <xdr:rowOff>65941</xdr:rowOff>
    </xdr:from>
    <xdr:to>
      <xdr:col>5</xdr:col>
      <xdr:colOff>381000</xdr:colOff>
      <xdr:row>78</xdr:row>
      <xdr:rowOff>7326</xdr:rowOff>
    </xdr:to>
    <xdr:sp macro="" textlink="">
      <xdr:nvSpPr>
        <xdr:cNvPr id="7" name="Ovale 6">
          <a:extLst>
            <a:ext uri="{FF2B5EF4-FFF2-40B4-BE49-F238E27FC236}">
              <a16:creationId xmlns:a16="http://schemas.microsoft.com/office/drawing/2014/main" id="{0791A045-E12D-4106-BD60-6B9DC6220335}"/>
            </a:ext>
          </a:extLst>
        </xdr:cNvPr>
        <xdr:cNvSpPr/>
      </xdr:nvSpPr>
      <xdr:spPr>
        <a:xfrm>
          <a:off x="5408734" y="38826341"/>
          <a:ext cx="153866" cy="12236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379535</xdr:colOff>
      <xdr:row>77</xdr:row>
      <xdr:rowOff>57149</xdr:rowOff>
    </xdr:from>
    <xdr:to>
      <xdr:col>4</xdr:col>
      <xdr:colOff>533401</xdr:colOff>
      <xdr:row>77</xdr:row>
      <xdr:rowOff>189034</xdr:rowOff>
    </xdr:to>
    <xdr:sp macro="" textlink="">
      <xdr:nvSpPr>
        <xdr:cNvPr id="8" name="Ovale 7">
          <a:extLst>
            <a:ext uri="{FF2B5EF4-FFF2-40B4-BE49-F238E27FC236}">
              <a16:creationId xmlns:a16="http://schemas.microsoft.com/office/drawing/2014/main" id="{8A1A957D-4EFE-41B1-AF64-3407493FF48C}"/>
            </a:ext>
          </a:extLst>
        </xdr:cNvPr>
        <xdr:cNvSpPr/>
      </xdr:nvSpPr>
      <xdr:spPr>
        <a:xfrm>
          <a:off x="4789610" y="38814374"/>
          <a:ext cx="153866" cy="12236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224204</xdr:colOff>
      <xdr:row>77</xdr:row>
      <xdr:rowOff>70338</xdr:rowOff>
    </xdr:from>
    <xdr:to>
      <xdr:col>6</xdr:col>
      <xdr:colOff>378070</xdr:colOff>
      <xdr:row>78</xdr:row>
      <xdr:rowOff>11723</xdr:rowOff>
    </xdr:to>
    <xdr:sp macro="" textlink="">
      <xdr:nvSpPr>
        <xdr:cNvPr id="9" name="Ovale 8">
          <a:extLst>
            <a:ext uri="{FF2B5EF4-FFF2-40B4-BE49-F238E27FC236}">
              <a16:creationId xmlns:a16="http://schemas.microsoft.com/office/drawing/2014/main" id="{1CEE3F08-C594-4923-9195-3C43ABFAC86E}"/>
            </a:ext>
          </a:extLst>
        </xdr:cNvPr>
        <xdr:cNvSpPr/>
      </xdr:nvSpPr>
      <xdr:spPr>
        <a:xfrm>
          <a:off x="6212254" y="38824388"/>
          <a:ext cx="157041" cy="12236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230065</xdr:colOff>
      <xdr:row>77</xdr:row>
      <xdr:rowOff>68873</xdr:rowOff>
    </xdr:from>
    <xdr:to>
      <xdr:col>7</xdr:col>
      <xdr:colOff>383931</xdr:colOff>
      <xdr:row>78</xdr:row>
      <xdr:rowOff>10258</xdr:rowOff>
    </xdr:to>
    <xdr:sp macro="" textlink="">
      <xdr:nvSpPr>
        <xdr:cNvPr id="10" name="Ovale 9">
          <a:extLst>
            <a:ext uri="{FF2B5EF4-FFF2-40B4-BE49-F238E27FC236}">
              <a16:creationId xmlns:a16="http://schemas.microsoft.com/office/drawing/2014/main" id="{9E920C76-DFA8-4B39-B731-00629FC6CCF9}"/>
            </a:ext>
          </a:extLst>
        </xdr:cNvPr>
        <xdr:cNvSpPr/>
      </xdr:nvSpPr>
      <xdr:spPr>
        <a:xfrm>
          <a:off x="7145215" y="38822923"/>
          <a:ext cx="153866" cy="12236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385397</xdr:colOff>
      <xdr:row>79</xdr:row>
      <xdr:rowOff>48357</xdr:rowOff>
    </xdr:from>
    <xdr:to>
      <xdr:col>4</xdr:col>
      <xdr:colOff>539263</xdr:colOff>
      <xdr:row>79</xdr:row>
      <xdr:rowOff>180242</xdr:rowOff>
    </xdr:to>
    <xdr:sp macro="" textlink="">
      <xdr:nvSpPr>
        <xdr:cNvPr id="11" name="Ovale 10">
          <a:extLst>
            <a:ext uri="{FF2B5EF4-FFF2-40B4-BE49-F238E27FC236}">
              <a16:creationId xmlns:a16="http://schemas.microsoft.com/office/drawing/2014/main" id="{F7E93AFC-70B3-437C-984E-FFBD1B5129C2}"/>
            </a:ext>
          </a:extLst>
        </xdr:cNvPr>
        <xdr:cNvSpPr/>
      </xdr:nvSpPr>
      <xdr:spPr>
        <a:xfrm>
          <a:off x="4798647" y="39164357"/>
          <a:ext cx="153866" cy="13823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391258</xdr:colOff>
      <xdr:row>80</xdr:row>
      <xdr:rowOff>46892</xdr:rowOff>
    </xdr:from>
    <xdr:to>
      <xdr:col>4</xdr:col>
      <xdr:colOff>545124</xdr:colOff>
      <xdr:row>80</xdr:row>
      <xdr:rowOff>178777</xdr:rowOff>
    </xdr:to>
    <xdr:sp macro="" textlink="">
      <xdr:nvSpPr>
        <xdr:cNvPr id="12" name="Ovale 11">
          <a:extLst>
            <a:ext uri="{FF2B5EF4-FFF2-40B4-BE49-F238E27FC236}">
              <a16:creationId xmlns:a16="http://schemas.microsoft.com/office/drawing/2014/main" id="{1981CF49-B746-4DFB-87F7-1C9902F536F4}"/>
            </a:ext>
          </a:extLst>
        </xdr:cNvPr>
        <xdr:cNvSpPr/>
      </xdr:nvSpPr>
      <xdr:spPr>
        <a:xfrm>
          <a:off x="4798158" y="39350217"/>
          <a:ext cx="153866" cy="13188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402982</xdr:colOff>
      <xdr:row>84</xdr:row>
      <xdr:rowOff>36634</xdr:rowOff>
    </xdr:from>
    <xdr:to>
      <xdr:col>4</xdr:col>
      <xdr:colOff>556848</xdr:colOff>
      <xdr:row>84</xdr:row>
      <xdr:rowOff>168519</xdr:rowOff>
    </xdr:to>
    <xdr:sp macro="" textlink="">
      <xdr:nvSpPr>
        <xdr:cNvPr id="14" name="Ovale 13">
          <a:extLst>
            <a:ext uri="{FF2B5EF4-FFF2-40B4-BE49-F238E27FC236}">
              <a16:creationId xmlns:a16="http://schemas.microsoft.com/office/drawing/2014/main" id="{E4EB166E-DFF0-48D3-8C7B-7A096B478B86}"/>
            </a:ext>
          </a:extLst>
        </xdr:cNvPr>
        <xdr:cNvSpPr/>
      </xdr:nvSpPr>
      <xdr:spPr>
        <a:xfrm>
          <a:off x="4813057" y="40241659"/>
          <a:ext cx="157041" cy="13188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391258</xdr:colOff>
      <xdr:row>78</xdr:row>
      <xdr:rowOff>61547</xdr:rowOff>
    </xdr:from>
    <xdr:to>
      <xdr:col>4</xdr:col>
      <xdr:colOff>545124</xdr:colOff>
      <xdr:row>79</xdr:row>
      <xdr:rowOff>2932</xdr:rowOff>
    </xdr:to>
    <xdr:sp macro="" textlink="">
      <xdr:nvSpPr>
        <xdr:cNvPr id="15" name="Ovale 14">
          <a:extLst>
            <a:ext uri="{FF2B5EF4-FFF2-40B4-BE49-F238E27FC236}">
              <a16:creationId xmlns:a16="http://schemas.microsoft.com/office/drawing/2014/main" id="{7FD6C273-B63B-4261-AF2E-8CA6FF9E8C4A}"/>
            </a:ext>
          </a:extLst>
        </xdr:cNvPr>
        <xdr:cNvSpPr/>
      </xdr:nvSpPr>
      <xdr:spPr>
        <a:xfrm>
          <a:off x="4798158" y="39002922"/>
          <a:ext cx="153866" cy="1191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397120</xdr:colOff>
      <xdr:row>81</xdr:row>
      <xdr:rowOff>52755</xdr:rowOff>
    </xdr:from>
    <xdr:to>
      <xdr:col>4</xdr:col>
      <xdr:colOff>550986</xdr:colOff>
      <xdr:row>81</xdr:row>
      <xdr:rowOff>184640</xdr:rowOff>
    </xdr:to>
    <xdr:sp macro="" textlink="">
      <xdr:nvSpPr>
        <xdr:cNvPr id="16" name="Ovale 15">
          <a:extLst>
            <a:ext uri="{FF2B5EF4-FFF2-40B4-BE49-F238E27FC236}">
              <a16:creationId xmlns:a16="http://schemas.microsoft.com/office/drawing/2014/main" id="{79B12EB5-0AC4-444A-B762-26B55F0A7BE8}"/>
            </a:ext>
          </a:extLst>
        </xdr:cNvPr>
        <xdr:cNvSpPr/>
      </xdr:nvSpPr>
      <xdr:spPr>
        <a:xfrm>
          <a:off x="4807195" y="39530705"/>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395654</xdr:colOff>
      <xdr:row>82</xdr:row>
      <xdr:rowOff>36633</xdr:rowOff>
    </xdr:from>
    <xdr:to>
      <xdr:col>4</xdr:col>
      <xdr:colOff>549520</xdr:colOff>
      <xdr:row>82</xdr:row>
      <xdr:rowOff>168518</xdr:rowOff>
    </xdr:to>
    <xdr:sp macro="" textlink="">
      <xdr:nvSpPr>
        <xdr:cNvPr id="17" name="Ovale 16">
          <a:extLst>
            <a:ext uri="{FF2B5EF4-FFF2-40B4-BE49-F238E27FC236}">
              <a16:creationId xmlns:a16="http://schemas.microsoft.com/office/drawing/2014/main" id="{1A27FC5B-0DEE-4274-9C0C-CE9E3B0B96B9}"/>
            </a:ext>
          </a:extLst>
        </xdr:cNvPr>
        <xdr:cNvSpPr/>
      </xdr:nvSpPr>
      <xdr:spPr>
        <a:xfrm>
          <a:off x="4802554" y="39879708"/>
          <a:ext cx="157041"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400049</xdr:colOff>
      <xdr:row>83</xdr:row>
      <xdr:rowOff>33704</xdr:rowOff>
    </xdr:from>
    <xdr:to>
      <xdr:col>4</xdr:col>
      <xdr:colOff>553915</xdr:colOff>
      <xdr:row>83</xdr:row>
      <xdr:rowOff>165589</xdr:rowOff>
    </xdr:to>
    <xdr:sp macro="" textlink="">
      <xdr:nvSpPr>
        <xdr:cNvPr id="18" name="Ovale 17">
          <a:extLst>
            <a:ext uri="{FF2B5EF4-FFF2-40B4-BE49-F238E27FC236}">
              <a16:creationId xmlns:a16="http://schemas.microsoft.com/office/drawing/2014/main" id="{E7762081-DFB5-4BE3-81ED-5759E085DD0E}"/>
            </a:ext>
          </a:extLst>
        </xdr:cNvPr>
        <xdr:cNvSpPr/>
      </xdr:nvSpPr>
      <xdr:spPr>
        <a:xfrm>
          <a:off x="4810124" y="40054579"/>
          <a:ext cx="153866" cy="13188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408842</xdr:colOff>
      <xdr:row>85</xdr:row>
      <xdr:rowOff>49821</xdr:rowOff>
    </xdr:from>
    <xdr:to>
      <xdr:col>4</xdr:col>
      <xdr:colOff>562708</xdr:colOff>
      <xdr:row>85</xdr:row>
      <xdr:rowOff>181706</xdr:rowOff>
    </xdr:to>
    <xdr:sp macro="" textlink="">
      <xdr:nvSpPr>
        <xdr:cNvPr id="19" name="Ovale 18">
          <a:extLst>
            <a:ext uri="{FF2B5EF4-FFF2-40B4-BE49-F238E27FC236}">
              <a16:creationId xmlns:a16="http://schemas.microsoft.com/office/drawing/2014/main" id="{81A91EB4-4990-4323-95C5-C491DB658F7C}"/>
            </a:ext>
          </a:extLst>
        </xdr:cNvPr>
        <xdr:cNvSpPr/>
      </xdr:nvSpPr>
      <xdr:spPr>
        <a:xfrm>
          <a:off x="4822092" y="40432646"/>
          <a:ext cx="14751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407377</xdr:colOff>
      <xdr:row>86</xdr:row>
      <xdr:rowOff>33704</xdr:rowOff>
    </xdr:from>
    <xdr:to>
      <xdr:col>4</xdr:col>
      <xdr:colOff>561243</xdr:colOff>
      <xdr:row>86</xdr:row>
      <xdr:rowOff>165589</xdr:rowOff>
    </xdr:to>
    <xdr:sp macro="" textlink="">
      <xdr:nvSpPr>
        <xdr:cNvPr id="20" name="Ovale 19">
          <a:extLst>
            <a:ext uri="{FF2B5EF4-FFF2-40B4-BE49-F238E27FC236}">
              <a16:creationId xmlns:a16="http://schemas.microsoft.com/office/drawing/2014/main" id="{16955E24-9CDB-46AC-97B7-04F8053D48F1}"/>
            </a:ext>
          </a:extLst>
        </xdr:cNvPr>
        <xdr:cNvSpPr/>
      </xdr:nvSpPr>
      <xdr:spPr>
        <a:xfrm>
          <a:off x="4820627" y="40597504"/>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413238</xdr:colOff>
      <xdr:row>87</xdr:row>
      <xdr:rowOff>54218</xdr:rowOff>
    </xdr:from>
    <xdr:to>
      <xdr:col>4</xdr:col>
      <xdr:colOff>567104</xdr:colOff>
      <xdr:row>87</xdr:row>
      <xdr:rowOff>186103</xdr:rowOff>
    </xdr:to>
    <xdr:sp macro="" textlink="">
      <xdr:nvSpPr>
        <xdr:cNvPr id="21" name="Ovale 20">
          <a:extLst>
            <a:ext uri="{FF2B5EF4-FFF2-40B4-BE49-F238E27FC236}">
              <a16:creationId xmlns:a16="http://schemas.microsoft.com/office/drawing/2014/main" id="{14FFA5C3-18C2-4B91-9D09-0337BC7D3091}"/>
            </a:ext>
          </a:extLst>
        </xdr:cNvPr>
        <xdr:cNvSpPr/>
      </xdr:nvSpPr>
      <xdr:spPr>
        <a:xfrm>
          <a:off x="4820138" y="40802168"/>
          <a:ext cx="153866" cy="12871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407376</xdr:colOff>
      <xdr:row>88</xdr:row>
      <xdr:rowOff>55682</xdr:rowOff>
    </xdr:from>
    <xdr:to>
      <xdr:col>4</xdr:col>
      <xdr:colOff>561242</xdr:colOff>
      <xdr:row>88</xdr:row>
      <xdr:rowOff>187567</xdr:rowOff>
    </xdr:to>
    <xdr:sp macro="" textlink="">
      <xdr:nvSpPr>
        <xdr:cNvPr id="22" name="Ovale 21">
          <a:extLst>
            <a:ext uri="{FF2B5EF4-FFF2-40B4-BE49-F238E27FC236}">
              <a16:creationId xmlns:a16="http://schemas.microsoft.com/office/drawing/2014/main" id="{272312F0-CB21-46E7-8175-968B5B8C31A2}"/>
            </a:ext>
          </a:extLst>
        </xdr:cNvPr>
        <xdr:cNvSpPr/>
      </xdr:nvSpPr>
      <xdr:spPr>
        <a:xfrm>
          <a:off x="4820626" y="40984607"/>
          <a:ext cx="153866" cy="12236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407376</xdr:colOff>
      <xdr:row>89</xdr:row>
      <xdr:rowOff>19050</xdr:rowOff>
    </xdr:from>
    <xdr:to>
      <xdr:col>4</xdr:col>
      <xdr:colOff>561242</xdr:colOff>
      <xdr:row>89</xdr:row>
      <xdr:rowOff>150935</xdr:rowOff>
    </xdr:to>
    <xdr:sp macro="" textlink="">
      <xdr:nvSpPr>
        <xdr:cNvPr id="23" name="Ovale 22">
          <a:extLst>
            <a:ext uri="{FF2B5EF4-FFF2-40B4-BE49-F238E27FC236}">
              <a16:creationId xmlns:a16="http://schemas.microsoft.com/office/drawing/2014/main" id="{6BCB2EDA-1939-4E6A-88FF-5F6767241C06}"/>
            </a:ext>
          </a:extLst>
        </xdr:cNvPr>
        <xdr:cNvSpPr/>
      </xdr:nvSpPr>
      <xdr:spPr>
        <a:xfrm>
          <a:off x="4820626" y="41128950"/>
          <a:ext cx="153866" cy="13188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413238</xdr:colOff>
      <xdr:row>90</xdr:row>
      <xdr:rowOff>39565</xdr:rowOff>
    </xdr:from>
    <xdr:to>
      <xdr:col>4</xdr:col>
      <xdr:colOff>567104</xdr:colOff>
      <xdr:row>90</xdr:row>
      <xdr:rowOff>171450</xdr:rowOff>
    </xdr:to>
    <xdr:sp macro="" textlink="">
      <xdr:nvSpPr>
        <xdr:cNvPr id="24" name="Ovale 23">
          <a:extLst>
            <a:ext uri="{FF2B5EF4-FFF2-40B4-BE49-F238E27FC236}">
              <a16:creationId xmlns:a16="http://schemas.microsoft.com/office/drawing/2014/main" id="{585F4050-9815-4A18-8F6E-80A21EC00A5D}"/>
            </a:ext>
          </a:extLst>
        </xdr:cNvPr>
        <xdr:cNvSpPr/>
      </xdr:nvSpPr>
      <xdr:spPr>
        <a:xfrm>
          <a:off x="4820138" y="41330440"/>
          <a:ext cx="153866" cy="13188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4</xdr:col>
      <xdr:colOff>411773</xdr:colOff>
      <xdr:row>91</xdr:row>
      <xdr:rowOff>60080</xdr:rowOff>
    </xdr:from>
    <xdr:to>
      <xdr:col>4</xdr:col>
      <xdr:colOff>565639</xdr:colOff>
      <xdr:row>91</xdr:row>
      <xdr:rowOff>191965</xdr:rowOff>
    </xdr:to>
    <xdr:sp macro="" textlink="">
      <xdr:nvSpPr>
        <xdr:cNvPr id="25" name="Ovale 24">
          <a:extLst>
            <a:ext uri="{FF2B5EF4-FFF2-40B4-BE49-F238E27FC236}">
              <a16:creationId xmlns:a16="http://schemas.microsoft.com/office/drawing/2014/main" id="{46C23ABD-831A-46E0-8089-06625769E54B}"/>
            </a:ext>
          </a:extLst>
        </xdr:cNvPr>
        <xdr:cNvSpPr/>
      </xdr:nvSpPr>
      <xdr:spPr>
        <a:xfrm>
          <a:off x="4818673" y="41531930"/>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227135</xdr:colOff>
      <xdr:row>78</xdr:row>
      <xdr:rowOff>51289</xdr:rowOff>
    </xdr:from>
    <xdr:to>
      <xdr:col>5</xdr:col>
      <xdr:colOff>381001</xdr:colOff>
      <xdr:row>78</xdr:row>
      <xdr:rowOff>183174</xdr:rowOff>
    </xdr:to>
    <xdr:sp macro="" textlink="">
      <xdr:nvSpPr>
        <xdr:cNvPr id="26" name="Ovale 25">
          <a:extLst>
            <a:ext uri="{FF2B5EF4-FFF2-40B4-BE49-F238E27FC236}">
              <a16:creationId xmlns:a16="http://schemas.microsoft.com/office/drawing/2014/main" id="{750D65A5-57AA-45DA-B7A1-327AE3BADF20}"/>
            </a:ext>
          </a:extLst>
        </xdr:cNvPr>
        <xdr:cNvSpPr/>
      </xdr:nvSpPr>
      <xdr:spPr>
        <a:xfrm>
          <a:off x="5408735" y="38986314"/>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225670</xdr:colOff>
      <xdr:row>78</xdr:row>
      <xdr:rowOff>49824</xdr:rowOff>
    </xdr:from>
    <xdr:to>
      <xdr:col>6</xdr:col>
      <xdr:colOff>379536</xdr:colOff>
      <xdr:row>78</xdr:row>
      <xdr:rowOff>181709</xdr:rowOff>
    </xdr:to>
    <xdr:sp macro="" textlink="">
      <xdr:nvSpPr>
        <xdr:cNvPr id="27" name="Ovale 26">
          <a:extLst>
            <a:ext uri="{FF2B5EF4-FFF2-40B4-BE49-F238E27FC236}">
              <a16:creationId xmlns:a16="http://schemas.microsoft.com/office/drawing/2014/main" id="{B29EF727-2CF4-4EF8-B90B-820EAC334ED5}"/>
            </a:ext>
          </a:extLst>
        </xdr:cNvPr>
        <xdr:cNvSpPr/>
      </xdr:nvSpPr>
      <xdr:spPr>
        <a:xfrm>
          <a:off x="6216895" y="38984849"/>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225669</xdr:colOff>
      <xdr:row>78</xdr:row>
      <xdr:rowOff>49823</xdr:rowOff>
    </xdr:from>
    <xdr:to>
      <xdr:col>7</xdr:col>
      <xdr:colOff>379535</xdr:colOff>
      <xdr:row>78</xdr:row>
      <xdr:rowOff>181708</xdr:rowOff>
    </xdr:to>
    <xdr:sp macro="" textlink="">
      <xdr:nvSpPr>
        <xdr:cNvPr id="28" name="Ovale 27">
          <a:extLst>
            <a:ext uri="{FF2B5EF4-FFF2-40B4-BE49-F238E27FC236}">
              <a16:creationId xmlns:a16="http://schemas.microsoft.com/office/drawing/2014/main" id="{B850F7FA-48CE-4002-9E14-605FF6C876F2}"/>
            </a:ext>
          </a:extLst>
        </xdr:cNvPr>
        <xdr:cNvSpPr/>
      </xdr:nvSpPr>
      <xdr:spPr>
        <a:xfrm>
          <a:off x="7140819" y="38984848"/>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232997</xdr:colOff>
      <xdr:row>79</xdr:row>
      <xdr:rowOff>35170</xdr:rowOff>
    </xdr:from>
    <xdr:to>
      <xdr:col>5</xdr:col>
      <xdr:colOff>386863</xdr:colOff>
      <xdr:row>79</xdr:row>
      <xdr:rowOff>167055</xdr:rowOff>
    </xdr:to>
    <xdr:sp macro="" textlink="">
      <xdr:nvSpPr>
        <xdr:cNvPr id="29" name="Ovale 28">
          <a:extLst>
            <a:ext uri="{FF2B5EF4-FFF2-40B4-BE49-F238E27FC236}">
              <a16:creationId xmlns:a16="http://schemas.microsoft.com/office/drawing/2014/main" id="{9F8C89B7-1036-46D6-8CFF-A7BE047FE83B}"/>
            </a:ext>
          </a:extLst>
        </xdr:cNvPr>
        <xdr:cNvSpPr/>
      </xdr:nvSpPr>
      <xdr:spPr>
        <a:xfrm>
          <a:off x="5417772" y="39154345"/>
          <a:ext cx="153866" cy="12871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224205</xdr:colOff>
      <xdr:row>79</xdr:row>
      <xdr:rowOff>33704</xdr:rowOff>
    </xdr:from>
    <xdr:to>
      <xdr:col>6</xdr:col>
      <xdr:colOff>378071</xdr:colOff>
      <xdr:row>79</xdr:row>
      <xdr:rowOff>165589</xdr:rowOff>
    </xdr:to>
    <xdr:sp macro="" textlink="">
      <xdr:nvSpPr>
        <xdr:cNvPr id="30" name="Ovale 29">
          <a:extLst>
            <a:ext uri="{FF2B5EF4-FFF2-40B4-BE49-F238E27FC236}">
              <a16:creationId xmlns:a16="http://schemas.microsoft.com/office/drawing/2014/main" id="{819982E7-741F-484B-98A8-19D5F6BD22FA}"/>
            </a:ext>
          </a:extLst>
        </xdr:cNvPr>
        <xdr:cNvSpPr/>
      </xdr:nvSpPr>
      <xdr:spPr>
        <a:xfrm>
          <a:off x="6212255" y="39149704"/>
          <a:ext cx="157041"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230066</xdr:colOff>
      <xdr:row>79</xdr:row>
      <xdr:rowOff>24912</xdr:rowOff>
    </xdr:from>
    <xdr:to>
      <xdr:col>7</xdr:col>
      <xdr:colOff>383932</xdr:colOff>
      <xdr:row>79</xdr:row>
      <xdr:rowOff>156797</xdr:rowOff>
    </xdr:to>
    <xdr:sp macro="" textlink="">
      <xdr:nvSpPr>
        <xdr:cNvPr id="31" name="Ovale 30">
          <a:extLst>
            <a:ext uri="{FF2B5EF4-FFF2-40B4-BE49-F238E27FC236}">
              <a16:creationId xmlns:a16="http://schemas.microsoft.com/office/drawing/2014/main" id="{7FEC39CD-58EE-4501-A382-59A925BB86AD}"/>
            </a:ext>
          </a:extLst>
        </xdr:cNvPr>
        <xdr:cNvSpPr/>
      </xdr:nvSpPr>
      <xdr:spPr>
        <a:xfrm>
          <a:off x="7145216" y="39147262"/>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231531</xdr:colOff>
      <xdr:row>80</xdr:row>
      <xdr:rowOff>33704</xdr:rowOff>
    </xdr:from>
    <xdr:to>
      <xdr:col>5</xdr:col>
      <xdr:colOff>385397</xdr:colOff>
      <xdr:row>80</xdr:row>
      <xdr:rowOff>165589</xdr:rowOff>
    </xdr:to>
    <xdr:sp macro="" textlink="">
      <xdr:nvSpPr>
        <xdr:cNvPr id="32" name="Ovale 31">
          <a:extLst>
            <a:ext uri="{FF2B5EF4-FFF2-40B4-BE49-F238E27FC236}">
              <a16:creationId xmlns:a16="http://schemas.microsoft.com/office/drawing/2014/main" id="{5672CC41-18F5-46E7-B2F4-35147B5CFF78}"/>
            </a:ext>
          </a:extLst>
        </xdr:cNvPr>
        <xdr:cNvSpPr/>
      </xdr:nvSpPr>
      <xdr:spPr>
        <a:xfrm>
          <a:off x="5413131" y="39330679"/>
          <a:ext cx="157041"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230066</xdr:colOff>
      <xdr:row>80</xdr:row>
      <xdr:rowOff>39565</xdr:rowOff>
    </xdr:from>
    <xdr:to>
      <xdr:col>6</xdr:col>
      <xdr:colOff>383932</xdr:colOff>
      <xdr:row>80</xdr:row>
      <xdr:rowOff>171450</xdr:rowOff>
    </xdr:to>
    <xdr:sp macro="" textlink="">
      <xdr:nvSpPr>
        <xdr:cNvPr id="33" name="Ovale 32">
          <a:extLst>
            <a:ext uri="{FF2B5EF4-FFF2-40B4-BE49-F238E27FC236}">
              <a16:creationId xmlns:a16="http://schemas.microsoft.com/office/drawing/2014/main" id="{7870382E-04B8-40AE-BB89-C23CF9004AC3}"/>
            </a:ext>
          </a:extLst>
        </xdr:cNvPr>
        <xdr:cNvSpPr/>
      </xdr:nvSpPr>
      <xdr:spPr>
        <a:xfrm>
          <a:off x="6221291" y="39339715"/>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228600</xdr:colOff>
      <xdr:row>80</xdr:row>
      <xdr:rowOff>30772</xdr:rowOff>
    </xdr:from>
    <xdr:to>
      <xdr:col>7</xdr:col>
      <xdr:colOff>382466</xdr:colOff>
      <xdr:row>80</xdr:row>
      <xdr:rowOff>162657</xdr:rowOff>
    </xdr:to>
    <xdr:sp macro="" textlink="">
      <xdr:nvSpPr>
        <xdr:cNvPr id="34" name="Ovale 33">
          <a:extLst>
            <a:ext uri="{FF2B5EF4-FFF2-40B4-BE49-F238E27FC236}">
              <a16:creationId xmlns:a16="http://schemas.microsoft.com/office/drawing/2014/main" id="{5095F26B-02F9-42C6-B20C-4B2552FD004A}"/>
            </a:ext>
          </a:extLst>
        </xdr:cNvPr>
        <xdr:cNvSpPr/>
      </xdr:nvSpPr>
      <xdr:spPr>
        <a:xfrm>
          <a:off x="7143750" y="39327747"/>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238859</xdr:colOff>
      <xdr:row>81</xdr:row>
      <xdr:rowOff>41032</xdr:rowOff>
    </xdr:from>
    <xdr:to>
      <xdr:col>5</xdr:col>
      <xdr:colOff>392725</xdr:colOff>
      <xdr:row>81</xdr:row>
      <xdr:rowOff>172917</xdr:rowOff>
    </xdr:to>
    <xdr:sp macro="" textlink="">
      <xdr:nvSpPr>
        <xdr:cNvPr id="35" name="Ovale 34">
          <a:extLst>
            <a:ext uri="{FF2B5EF4-FFF2-40B4-BE49-F238E27FC236}">
              <a16:creationId xmlns:a16="http://schemas.microsoft.com/office/drawing/2014/main" id="{03AD90CE-A115-4812-86A6-0F16BC36E2A8}"/>
            </a:ext>
          </a:extLst>
        </xdr:cNvPr>
        <xdr:cNvSpPr/>
      </xdr:nvSpPr>
      <xdr:spPr>
        <a:xfrm>
          <a:off x="5417284" y="39522157"/>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243255</xdr:colOff>
      <xdr:row>82</xdr:row>
      <xdr:rowOff>30775</xdr:rowOff>
    </xdr:from>
    <xdr:to>
      <xdr:col>5</xdr:col>
      <xdr:colOff>397121</xdr:colOff>
      <xdr:row>82</xdr:row>
      <xdr:rowOff>162660</xdr:rowOff>
    </xdr:to>
    <xdr:sp macro="" textlink="">
      <xdr:nvSpPr>
        <xdr:cNvPr id="37" name="Ovale 36">
          <a:extLst>
            <a:ext uri="{FF2B5EF4-FFF2-40B4-BE49-F238E27FC236}">
              <a16:creationId xmlns:a16="http://schemas.microsoft.com/office/drawing/2014/main" id="{9A4B5D32-F6B1-4047-AA49-85150E7BA54B}"/>
            </a:ext>
          </a:extLst>
        </xdr:cNvPr>
        <xdr:cNvSpPr/>
      </xdr:nvSpPr>
      <xdr:spPr>
        <a:xfrm>
          <a:off x="5421680" y="39870675"/>
          <a:ext cx="157041"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238857</xdr:colOff>
      <xdr:row>83</xdr:row>
      <xdr:rowOff>26377</xdr:rowOff>
    </xdr:from>
    <xdr:to>
      <xdr:col>5</xdr:col>
      <xdr:colOff>392723</xdr:colOff>
      <xdr:row>83</xdr:row>
      <xdr:rowOff>158262</xdr:rowOff>
    </xdr:to>
    <xdr:sp macro="" textlink="">
      <xdr:nvSpPr>
        <xdr:cNvPr id="38" name="Ovale 37">
          <a:extLst>
            <a:ext uri="{FF2B5EF4-FFF2-40B4-BE49-F238E27FC236}">
              <a16:creationId xmlns:a16="http://schemas.microsoft.com/office/drawing/2014/main" id="{C60F7E1E-A383-4502-9E19-1E81768ED79F}"/>
            </a:ext>
          </a:extLst>
        </xdr:cNvPr>
        <xdr:cNvSpPr/>
      </xdr:nvSpPr>
      <xdr:spPr>
        <a:xfrm>
          <a:off x="5417282" y="40053602"/>
          <a:ext cx="153866" cy="131885"/>
        </a:xfrm>
        <a:prstGeom prst="ellipse">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244719</xdr:colOff>
      <xdr:row>84</xdr:row>
      <xdr:rowOff>39566</xdr:rowOff>
    </xdr:from>
    <xdr:to>
      <xdr:col>5</xdr:col>
      <xdr:colOff>398585</xdr:colOff>
      <xdr:row>84</xdr:row>
      <xdr:rowOff>171451</xdr:rowOff>
    </xdr:to>
    <xdr:sp macro="" textlink="">
      <xdr:nvSpPr>
        <xdr:cNvPr id="39" name="Ovale 38">
          <a:extLst>
            <a:ext uri="{FF2B5EF4-FFF2-40B4-BE49-F238E27FC236}">
              <a16:creationId xmlns:a16="http://schemas.microsoft.com/office/drawing/2014/main" id="{6B371B79-CCD5-41DE-8DD9-ABA0DC19BC2A}"/>
            </a:ext>
          </a:extLst>
        </xdr:cNvPr>
        <xdr:cNvSpPr/>
      </xdr:nvSpPr>
      <xdr:spPr>
        <a:xfrm>
          <a:off x="5426319" y="40244591"/>
          <a:ext cx="153866"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249117</xdr:colOff>
      <xdr:row>85</xdr:row>
      <xdr:rowOff>58617</xdr:rowOff>
    </xdr:from>
    <xdr:to>
      <xdr:col>5</xdr:col>
      <xdr:colOff>402983</xdr:colOff>
      <xdr:row>86</xdr:row>
      <xdr:rowOff>2</xdr:rowOff>
    </xdr:to>
    <xdr:sp macro="" textlink="">
      <xdr:nvSpPr>
        <xdr:cNvPr id="40" name="Ovale 39">
          <a:extLst>
            <a:ext uri="{FF2B5EF4-FFF2-40B4-BE49-F238E27FC236}">
              <a16:creationId xmlns:a16="http://schemas.microsoft.com/office/drawing/2014/main" id="{5A542DEB-5B6F-40D6-8F9D-6F2404042881}"/>
            </a:ext>
          </a:extLst>
        </xdr:cNvPr>
        <xdr:cNvSpPr/>
      </xdr:nvSpPr>
      <xdr:spPr>
        <a:xfrm>
          <a:off x="5430717" y="40444617"/>
          <a:ext cx="153866" cy="12236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247652</xdr:colOff>
      <xdr:row>86</xdr:row>
      <xdr:rowOff>49825</xdr:rowOff>
    </xdr:from>
    <xdr:to>
      <xdr:col>5</xdr:col>
      <xdr:colOff>401518</xdr:colOff>
      <xdr:row>86</xdr:row>
      <xdr:rowOff>181710</xdr:rowOff>
    </xdr:to>
    <xdr:sp macro="" textlink="">
      <xdr:nvSpPr>
        <xdr:cNvPr id="41" name="Ovale 40">
          <a:extLst>
            <a:ext uri="{FF2B5EF4-FFF2-40B4-BE49-F238E27FC236}">
              <a16:creationId xmlns:a16="http://schemas.microsoft.com/office/drawing/2014/main" id="{98ECEA8C-FD52-4954-A0E3-052225BAF618}"/>
            </a:ext>
          </a:extLst>
        </xdr:cNvPr>
        <xdr:cNvSpPr/>
      </xdr:nvSpPr>
      <xdr:spPr>
        <a:xfrm>
          <a:off x="5429252" y="40613625"/>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246186</xdr:colOff>
      <xdr:row>87</xdr:row>
      <xdr:rowOff>57153</xdr:rowOff>
    </xdr:from>
    <xdr:to>
      <xdr:col>5</xdr:col>
      <xdr:colOff>400052</xdr:colOff>
      <xdr:row>87</xdr:row>
      <xdr:rowOff>189038</xdr:rowOff>
    </xdr:to>
    <xdr:sp macro="" textlink="">
      <xdr:nvSpPr>
        <xdr:cNvPr id="42" name="Ovale 41">
          <a:extLst>
            <a:ext uri="{FF2B5EF4-FFF2-40B4-BE49-F238E27FC236}">
              <a16:creationId xmlns:a16="http://schemas.microsoft.com/office/drawing/2014/main" id="{584870ED-09A8-4126-9022-A04244A8D811}"/>
            </a:ext>
          </a:extLst>
        </xdr:cNvPr>
        <xdr:cNvSpPr/>
      </xdr:nvSpPr>
      <xdr:spPr>
        <a:xfrm>
          <a:off x="6094536" y="28870278"/>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252048</xdr:colOff>
      <xdr:row>88</xdr:row>
      <xdr:rowOff>54222</xdr:rowOff>
    </xdr:from>
    <xdr:to>
      <xdr:col>5</xdr:col>
      <xdr:colOff>405914</xdr:colOff>
      <xdr:row>88</xdr:row>
      <xdr:rowOff>186107</xdr:rowOff>
    </xdr:to>
    <xdr:sp macro="" textlink="">
      <xdr:nvSpPr>
        <xdr:cNvPr id="43" name="Ovale 42">
          <a:extLst>
            <a:ext uri="{FF2B5EF4-FFF2-40B4-BE49-F238E27FC236}">
              <a16:creationId xmlns:a16="http://schemas.microsoft.com/office/drawing/2014/main" id="{6B515371-1C5E-4897-B567-71F664AE3195}"/>
            </a:ext>
          </a:extLst>
        </xdr:cNvPr>
        <xdr:cNvSpPr/>
      </xdr:nvSpPr>
      <xdr:spPr>
        <a:xfrm>
          <a:off x="5436823" y="40983147"/>
          <a:ext cx="153866" cy="12871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250583</xdr:colOff>
      <xdr:row>89</xdr:row>
      <xdr:rowOff>45430</xdr:rowOff>
    </xdr:from>
    <xdr:to>
      <xdr:col>5</xdr:col>
      <xdr:colOff>404449</xdr:colOff>
      <xdr:row>89</xdr:row>
      <xdr:rowOff>177315</xdr:rowOff>
    </xdr:to>
    <xdr:sp macro="" textlink="">
      <xdr:nvSpPr>
        <xdr:cNvPr id="44" name="Ovale 43">
          <a:extLst>
            <a:ext uri="{FF2B5EF4-FFF2-40B4-BE49-F238E27FC236}">
              <a16:creationId xmlns:a16="http://schemas.microsoft.com/office/drawing/2014/main" id="{0C6D7933-1C20-4493-9C7B-4E85A3D6810E}"/>
            </a:ext>
          </a:extLst>
        </xdr:cNvPr>
        <xdr:cNvSpPr/>
      </xdr:nvSpPr>
      <xdr:spPr>
        <a:xfrm>
          <a:off x="5432183" y="41158505"/>
          <a:ext cx="157041"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246184</xdr:colOff>
      <xdr:row>90</xdr:row>
      <xdr:rowOff>33704</xdr:rowOff>
    </xdr:from>
    <xdr:to>
      <xdr:col>5</xdr:col>
      <xdr:colOff>400050</xdr:colOff>
      <xdr:row>90</xdr:row>
      <xdr:rowOff>165589</xdr:rowOff>
    </xdr:to>
    <xdr:sp macro="" textlink="">
      <xdr:nvSpPr>
        <xdr:cNvPr id="45" name="Ovale 44">
          <a:extLst>
            <a:ext uri="{FF2B5EF4-FFF2-40B4-BE49-F238E27FC236}">
              <a16:creationId xmlns:a16="http://schemas.microsoft.com/office/drawing/2014/main" id="{8241C55E-E5B3-4026-B2B5-FB4132DFF9EE}"/>
            </a:ext>
          </a:extLst>
        </xdr:cNvPr>
        <xdr:cNvSpPr/>
      </xdr:nvSpPr>
      <xdr:spPr>
        <a:xfrm>
          <a:off x="5427784" y="41321404"/>
          <a:ext cx="153866"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5</xdr:col>
      <xdr:colOff>252046</xdr:colOff>
      <xdr:row>91</xdr:row>
      <xdr:rowOff>46893</xdr:rowOff>
    </xdr:from>
    <xdr:to>
      <xdr:col>5</xdr:col>
      <xdr:colOff>405912</xdr:colOff>
      <xdr:row>91</xdr:row>
      <xdr:rowOff>178778</xdr:rowOff>
    </xdr:to>
    <xdr:sp macro="" textlink="">
      <xdr:nvSpPr>
        <xdr:cNvPr id="46" name="Ovale 45">
          <a:extLst>
            <a:ext uri="{FF2B5EF4-FFF2-40B4-BE49-F238E27FC236}">
              <a16:creationId xmlns:a16="http://schemas.microsoft.com/office/drawing/2014/main" id="{5535E57B-83DD-465D-88A8-6B5A72E9B9C4}"/>
            </a:ext>
          </a:extLst>
        </xdr:cNvPr>
        <xdr:cNvSpPr/>
      </xdr:nvSpPr>
      <xdr:spPr>
        <a:xfrm>
          <a:off x="5436821" y="41521918"/>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230067</xdr:colOff>
      <xdr:row>81</xdr:row>
      <xdr:rowOff>39566</xdr:rowOff>
    </xdr:from>
    <xdr:to>
      <xdr:col>6</xdr:col>
      <xdr:colOff>383933</xdr:colOff>
      <xdr:row>81</xdr:row>
      <xdr:rowOff>171451</xdr:rowOff>
    </xdr:to>
    <xdr:sp macro="" textlink="">
      <xdr:nvSpPr>
        <xdr:cNvPr id="47" name="Ovale 46">
          <a:extLst>
            <a:ext uri="{FF2B5EF4-FFF2-40B4-BE49-F238E27FC236}">
              <a16:creationId xmlns:a16="http://schemas.microsoft.com/office/drawing/2014/main" id="{F30CAFDB-DE54-49D4-AA67-331933C950F3}"/>
            </a:ext>
          </a:extLst>
        </xdr:cNvPr>
        <xdr:cNvSpPr/>
      </xdr:nvSpPr>
      <xdr:spPr>
        <a:xfrm>
          <a:off x="6221292" y="39520691"/>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235927</xdr:colOff>
      <xdr:row>82</xdr:row>
      <xdr:rowOff>23449</xdr:rowOff>
    </xdr:from>
    <xdr:to>
      <xdr:col>6</xdr:col>
      <xdr:colOff>389793</xdr:colOff>
      <xdr:row>82</xdr:row>
      <xdr:rowOff>155334</xdr:rowOff>
    </xdr:to>
    <xdr:sp macro="" textlink="">
      <xdr:nvSpPr>
        <xdr:cNvPr id="49" name="Ovale 48">
          <a:extLst>
            <a:ext uri="{FF2B5EF4-FFF2-40B4-BE49-F238E27FC236}">
              <a16:creationId xmlns:a16="http://schemas.microsoft.com/office/drawing/2014/main" id="{5D56FED0-7B4E-4890-9999-C0A7B229F999}"/>
            </a:ext>
          </a:extLst>
        </xdr:cNvPr>
        <xdr:cNvSpPr/>
      </xdr:nvSpPr>
      <xdr:spPr>
        <a:xfrm>
          <a:off x="6230327" y="39869699"/>
          <a:ext cx="153866" cy="12871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237391</xdr:colOff>
      <xdr:row>83</xdr:row>
      <xdr:rowOff>24912</xdr:rowOff>
    </xdr:from>
    <xdr:to>
      <xdr:col>6</xdr:col>
      <xdr:colOff>391257</xdr:colOff>
      <xdr:row>83</xdr:row>
      <xdr:rowOff>156797</xdr:rowOff>
    </xdr:to>
    <xdr:sp macro="" textlink="">
      <xdr:nvSpPr>
        <xdr:cNvPr id="50" name="Ovale 49">
          <a:extLst>
            <a:ext uri="{FF2B5EF4-FFF2-40B4-BE49-F238E27FC236}">
              <a16:creationId xmlns:a16="http://schemas.microsoft.com/office/drawing/2014/main" id="{1667571E-F143-420F-ADCD-743FBE46E9EF}"/>
            </a:ext>
          </a:extLst>
        </xdr:cNvPr>
        <xdr:cNvSpPr/>
      </xdr:nvSpPr>
      <xdr:spPr>
        <a:xfrm>
          <a:off x="6231791" y="40052137"/>
          <a:ext cx="147516"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243254</xdr:colOff>
      <xdr:row>84</xdr:row>
      <xdr:rowOff>30774</xdr:rowOff>
    </xdr:from>
    <xdr:to>
      <xdr:col>6</xdr:col>
      <xdr:colOff>397120</xdr:colOff>
      <xdr:row>84</xdr:row>
      <xdr:rowOff>162659</xdr:rowOff>
    </xdr:to>
    <xdr:sp macro="" textlink="">
      <xdr:nvSpPr>
        <xdr:cNvPr id="51" name="Ovale 50">
          <a:extLst>
            <a:ext uri="{FF2B5EF4-FFF2-40B4-BE49-F238E27FC236}">
              <a16:creationId xmlns:a16="http://schemas.microsoft.com/office/drawing/2014/main" id="{27649FAA-BADA-432C-86A5-506621B2E726}"/>
            </a:ext>
          </a:extLst>
        </xdr:cNvPr>
        <xdr:cNvSpPr/>
      </xdr:nvSpPr>
      <xdr:spPr>
        <a:xfrm>
          <a:off x="6231304" y="40232624"/>
          <a:ext cx="157041"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240325</xdr:colOff>
      <xdr:row>85</xdr:row>
      <xdr:rowOff>64478</xdr:rowOff>
    </xdr:from>
    <xdr:to>
      <xdr:col>6</xdr:col>
      <xdr:colOff>394191</xdr:colOff>
      <xdr:row>86</xdr:row>
      <xdr:rowOff>5863</xdr:rowOff>
    </xdr:to>
    <xdr:sp macro="" textlink="">
      <xdr:nvSpPr>
        <xdr:cNvPr id="52" name="Ovale 51">
          <a:extLst>
            <a:ext uri="{FF2B5EF4-FFF2-40B4-BE49-F238E27FC236}">
              <a16:creationId xmlns:a16="http://schemas.microsoft.com/office/drawing/2014/main" id="{F839A8CE-4DA7-4CA1-BE26-A85EA7489501}"/>
            </a:ext>
          </a:extLst>
        </xdr:cNvPr>
        <xdr:cNvSpPr/>
      </xdr:nvSpPr>
      <xdr:spPr>
        <a:xfrm>
          <a:off x="6228375" y="40453653"/>
          <a:ext cx="153866" cy="12236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238859</xdr:colOff>
      <xdr:row>86</xdr:row>
      <xdr:rowOff>63013</xdr:rowOff>
    </xdr:from>
    <xdr:to>
      <xdr:col>6</xdr:col>
      <xdr:colOff>392725</xdr:colOff>
      <xdr:row>87</xdr:row>
      <xdr:rowOff>4398</xdr:rowOff>
    </xdr:to>
    <xdr:sp macro="" textlink="">
      <xdr:nvSpPr>
        <xdr:cNvPr id="53" name="Ovale 52">
          <a:extLst>
            <a:ext uri="{FF2B5EF4-FFF2-40B4-BE49-F238E27FC236}">
              <a16:creationId xmlns:a16="http://schemas.microsoft.com/office/drawing/2014/main" id="{41745018-4432-40C7-9AE2-981CA26A74DC}"/>
            </a:ext>
          </a:extLst>
        </xdr:cNvPr>
        <xdr:cNvSpPr/>
      </xdr:nvSpPr>
      <xdr:spPr>
        <a:xfrm>
          <a:off x="6226909" y="40633163"/>
          <a:ext cx="153866" cy="12236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244721</xdr:colOff>
      <xdr:row>87</xdr:row>
      <xdr:rowOff>54220</xdr:rowOff>
    </xdr:from>
    <xdr:to>
      <xdr:col>6</xdr:col>
      <xdr:colOff>398587</xdr:colOff>
      <xdr:row>87</xdr:row>
      <xdr:rowOff>186105</xdr:rowOff>
    </xdr:to>
    <xdr:sp macro="" textlink="">
      <xdr:nvSpPr>
        <xdr:cNvPr id="54" name="Ovale 53">
          <a:extLst>
            <a:ext uri="{FF2B5EF4-FFF2-40B4-BE49-F238E27FC236}">
              <a16:creationId xmlns:a16="http://schemas.microsoft.com/office/drawing/2014/main" id="{A951CA15-2CBA-4BCE-B52A-1C24ACA04D39}"/>
            </a:ext>
          </a:extLst>
        </xdr:cNvPr>
        <xdr:cNvSpPr/>
      </xdr:nvSpPr>
      <xdr:spPr>
        <a:xfrm>
          <a:off x="6235946" y="40802170"/>
          <a:ext cx="153866" cy="12871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243256</xdr:colOff>
      <xdr:row>88</xdr:row>
      <xdr:rowOff>52755</xdr:rowOff>
    </xdr:from>
    <xdr:to>
      <xdr:col>6</xdr:col>
      <xdr:colOff>397122</xdr:colOff>
      <xdr:row>88</xdr:row>
      <xdr:rowOff>184640</xdr:rowOff>
    </xdr:to>
    <xdr:sp macro="" textlink="">
      <xdr:nvSpPr>
        <xdr:cNvPr id="55" name="Ovale 54">
          <a:extLst>
            <a:ext uri="{FF2B5EF4-FFF2-40B4-BE49-F238E27FC236}">
              <a16:creationId xmlns:a16="http://schemas.microsoft.com/office/drawing/2014/main" id="{B78CB4F6-1C35-4D2E-9DB2-48D70F814D8E}"/>
            </a:ext>
          </a:extLst>
        </xdr:cNvPr>
        <xdr:cNvSpPr/>
      </xdr:nvSpPr>
      <xdr:spPr>
        <a:xfrm>
          <a:off x="6231306" y="40978505"/>
          <a:ext cx="157041"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243254</xdr:colOff>
      <xdr:row>89</xdr:row>
      <xdr:rowOff>38101</xdr:rowOff>
    </xdr:from>
    <xdr:to>
      <xdr:col>6</xdr:col>
      <xdr:colOff>397120</xdr:colOff>
      <xdr:row>89</xdr:row>
      <xdr:rowOff>169986</xdr:rowOff>
    </xdr:to>
    <xdr:sp macro="" textlink="">
      <xdr:nvSpPr>
        <xdr:cNvPr id="56" name="Ovale 55">
          <a:extLst>
            <a:ext uri="{FF2B5EF4-FFF2-40B4-BE49-F238E27FC236}">
              <a16:creationId xmlns:a16="http://schemas.microsoft.com/office/drawing/2014/main" id="{9BA4A271-E8A0-459D-ABA2-C263AE28CB42}"/>
            </a:ext>
          </a:extLst>
        </xdr:cNvPr>
        <xdr:cNvSpPr/>
      </xdr:nvSpPr>
      <xdr:spPr>
        <a:xfrm>
          <a:off x="6231304" y="41148001"/>
          <a:ext cx="157041"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243253</xdr:colOff>
      <xdr:row>90</xdr:row>
      <xdr:rowOff>45426</xdr:rowOff>
    </xdr:from>
    <xdr:to>
      <xdr:col>6</xdr:col>
      <xdr:colOff>397119</xdr:colOff>
      <xdr:row>90</xdr:row>
      <xdr:rowOff>177311</xdr:rowOff>
    </xdr:to>
    <xdr:sp macro="" textlink="">
      <xdr:nvSpPr>
        <xdr:cNvPr id="57" name="Ovale 56">
          <a:extLst>
            <a:ext uri="{FF2B5EF4-FFF2-40B4-BE49-F238E27FC236}">
              <a16:creationId xmlns:a16="http://schemas.microsoft.com/office/drawing/2014/main" id="{1299472E-F38B-4FD4-BFE7-8DFC73BC699C}"/>
            </a:ext>
          </a:extLst>
        </xdr:cNvPr>
        <xdr:cNvSpPr/>
      </xdr:nvSpPr>
      <xdr:spPr>
        <a:xfrm>
          <a:off x="6231303" y="41339476"/>
          <a:ext cx="157041"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6</xdr:col>
      <xdr:colOff>241790</xdr:colOff>
      <xdr:row>91</xdr:row>
      <xdr:rowOff>58616</xdr:rowOff>
    </xdr:from>
    <xdr:to>
      <xdr:col>6</xdr:col>
      <xdr:colOff>395656</xdr:colOff>
      <xdr:row>91</xdr:row>
      <xdr:rowOff>190501</xdr:rowOff>
    </xdr:to>
    <xdr:sp macro="" textlink="">
      <xdr:nvSpPr>
        <xdr:cNvPr id="58" name="Ovale 57">
          <a:extLst>
            <a:ext uri="{FF2B5EF4-FFF2-40B4-BE49-F238E27FC236}">
              <a16:creationId xmlns:a16="http://schemas.microsoft.com/office/drawing/2014/main" id="{1EA015A1-2444-463A-870E-8136E6ACD8C3}"/>
            </a:ext>
          </a:extLst>
        </xdr:cNvPr>
        <xdr:cNvSpPr/>
      </xdr:nvSpPr>
      <xdr:spPr>
        <a:xfrm>
          <a:off x="6229840" y="41530466"/>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228600</xdr:colOff>
      <xdr:row>81</xdr:row>
      <xdr:rowOff>30773</xdr:rowOff>
    </xdr:from>
    <xdr:to>
      <xdr:col>7</xdr:col>
      <xdr:colOff>382466</xdr:colOff>
      <xdr:row>81</xdr:row>
      <xdr:rowOff>162658</xdr:rowOff>
    </xdr:to>
    <xdr:sp macro="" textlink="">
      <xdr:nvSpPr>
        <xdr:cNvPr id="59" name="Ovale 58">
          <a:extLst>
            <a:ext uri="{FF2B5EF4-FFF2-40B4-BE49-F238E27FC236}">
              <a16:creationId xmlns:a16="http://schemas.microsoft.com/office/drawing/2014/main" id="{9886EACD-47D1-4E3B-98BF-EC5EB523A9C8}"/>
            </a:ext>
          </a:extLst>
        </xdr:cNvPr>
        <xdr:cNvSpPr/>
      </xdr:nvSpPr>
      <xdr:spPr>
        <a:xfrm>
          <a:off x="7143750" y="39508723"/>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227134</xdr:colOff>
      <xdr:row>82</xdr:row>
      <xdr:rowOff>14653</xdr:rowOff>
    </xdr:from>
    <xdr:to>
      <xdr:col>7</xdr:col>
      <xdr:colOff>381000</xdr:colOff>
      <xdr:row>82</xdr:row>
      <xdr:rowOff>146538</xdr:rowOff>
    </xdr:to>
    <xdr:sp macro="" textlink="">
      <xdr:nvSpPr>
        <xdr:cNvPr id="61" name="Ovale 60">
          <a:extLst>
            <a:ext uri="{FF2B5EF4-FFF2-40B4-BE49-F238E27FC236}">
              <a16:creationId xmlns:a16="http://schemas.microsoft.com/office/drawing/2014/main" id="{F3B461CB-C8B1-4BBB-9090-3C941A333F41}"/>
            </a:ext>
          </a:extLst>
        </xdr:cNvPr>
        <xdr:cNvSpPr/>
      </xdr:nvSpPr>
      <xdr:spPr>
        <a:xfrm>
          <a:off x="7142284" y="39854553"/>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228599</xdr:colOff>
      <xdr:row>83</xdr:row>
      <xdr:rowOff>23446</xdr:rowOff>
    </xdr:from>
    <xdr:to>
      <xdr:col>7</xdr:col>
      <xdr:colOff>382465</xdr:colOff>
      <xdr:row>83</xdr:row>
      <xdr:rowOff>155331</xdr:rowOff>
    </xdr:to>
    <xdr:sp macro="" textlink="">
      <xdr:nvSpPr>
        <xdr:cNvPr id="62" name="Ovale 61">
          <a:extLst>
            <a:ext uri="{FF2B5EF4-FFF2-40B4-BE49-F238E27FC236}">
              <a16:creationId xmlns:a16="http://schemas.microsoft.com/office/drawing/2014/main" id="{D7654078-B44E-4EA5-A515-6DFA5CEA8C2C}"/>
            </a:ext>
          </a:extLst>
        </xdr:cNvPr>
        <xdr:cNvSpPr/>
      </xdr:nvSpPr>
      <xdr:spPr>
        <a:xfrm>
          <a:off x="7143749" y="40050671"/>
          <a:ext cx="153866" cy="128710"/>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227133</xdr:colOff>
      <xdr:row>84</xdr:row>
      <xdr:rowOff>29308</xdr:rowOff>
    </xdr:from>
    <xdr:to>
      <xdr:col>7</xdr:col>
      <xdr:colOff>380999</xdr:colOff>
      <xdr:row>84</xdr:row>
      <xdr:rowOff>161193</xdr:rowOff>
    </xdr:to>
    <xdr:sp macro="" textlink="">
      <xdr:nvSpPr>
        <xdr:cNvPr id="63" name="Ovale 62">
          <a:extLst>
            <a:ext uri="{FF2B5EF4-FFF2-40B4-BE49-F238E27FC236}">
              <a16:creationId xmlns:a16="http://schemas.microsoft.com/office/drawing/2014/main" id="{43F36151-56CE-4799-88FA-D18101C01955}"/>
            </a:ext>
          </a:extLst>
        </xdr:cNvPr>
        <xdr:cNvSpPr/>
      </xdr:nvSpPr>
      <xdr:spPr>
        <a:xfrm>
          <a:off x="7142283" y="40231158"/>
          <a:ext cx="153866" cy="13823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224205</xdr:colOff>
      <xdr:row>85</xdr:row>
      <xdr:rowOff>55686</xdr:rowOff>
    </xdr:from>
    <xdr:to>
      <xdr:col>7</xdr:col>
      <xdr:colOff>378071</xdr:colOff>
      <xdr:row>85</xdr:row>
      <xdr:rowOff>187571</xdr:rowOff>
    </xdr:to>
    <xdr:sp macro="" textlink="">
      <xdr:nvSpPr>
        <xdr:cNvPr id="64" name="Ovale 63">
          <a:extLst>
            <a:ext uri="{FF2B5EF4-FFF2-40B4-BE49-F238E27FC236}">
              <a16:creationId xmlns:a16="http://schemas.microsoft.com/office/drawing/2014/main" id="{E971801C-7D5E-499E-BBFF-329975657E6C}"/>
            </a:ext>
          </a:extLst>
        </xdr:cNvPr>
        <xdr:cNvSpPr/>
      </xdr:nvSpPr>
      <xdr:spPr>
        <a:xfrm>
          <a:off x="7136180" y="40441686"/>
          <a:ext cx="157041" cy="12236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230067</xdr:colOff>
      <xdr:row>86</xdr:row>
      <xdr:rowOff>68875</xdr:rowOff>
    </xdr:from>
    <xdr:to>
      <xdr:col>7</xdr:col>
      <xdr:colOff>383933</xdr:colOff>
      <xdr:row>87</xdr:row>
      <xdr:rowOff>10260</xdr:rowOff>
    </xdr:to>
    <xdr:sp macro="" textlink="">
      <xdr:nvSpPr>
        <xdr:cNvPr id="65" name="Ovale 64">
          <a:extLst>
            <a:ext uri="{FF2B5EF4-FFF2-40B4-BE49-F238E27FC236}">
              <a16:creationId xmlns:a16="http://schemas.microsoft.com/office/drawing/2014/main" id="{80EB2F4D-117B-45A7-AA5B-E4CE021361FB}"/>
            </a:ext>
          </a:extLst>
        </xdr:cNvPr>
        <xdr:cNvSpPr/>
      </xdr:nvSpPr>
      <xdr:spPr>
        <a:xfrm>
          <a:off x="7145217" y="40632675"/>
          <a:ext cx="153866" cy="122360"/>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228602</xdr:colOff>
      <xdr:row>87</xdr:row>
      <xdr:rowOff>38103</xdr:rowOff>
    </xdr:from>
    <xdr:to>
      <xdr:col>7</xdr:col>
      <xdr:colOff>382468</xdr:colOff>
      <xdr:row>87</xdr:row>
      <xdr:rowOff>169988</xdr:rowOff>
    </xdr:to>
    <xdr:sp macro="" textlink="">
      <xdr:nvSpPr>
        <xdr:cNvPr id="66" name="Ovale 65">
          <a:extLst>
            <a:ext uri="{FF2B5EF4-FFF2-40B4-BE49-F238E27FC236}">
              <a16:creationId xmlns:a16="http://schemas.microsoft.com/office/drawing/2014/main" id="{9D93E65F-86CD-41F2-BA30-15EED4CDDA5D}"/>
            </a:ext>
          </a:extLst>
        </xdr:cNvPr>
        <xdr:cNvSpPr/>
      </xdr:nvSpPr>
      <xdr:spPr>
        <a:xfrm>
          <a:off x="7143752" y="40786053"/>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227136</xdr:colOff>
      <xdr:row>88</xdr:row>
      <xdr:rowOff>36638</xdr:rowOff>
    </xdr:from>
    <xdr:to>
      <xdr:col>7</xdr:col>
      <xdr:colOff>381002</xdr:colOff>
      <xdr:row>88</xdr:row>
      <xdr:rowOff>168523</xdr:rowOff>
    </xdr:to>
    <xdr:sp macro="" textlink="">
      <xdr:nvSpPr>
        <xdr:cNvPr id="67" name="Ovale 66">
          <a:extLst>
            <a:ext uri="{FF2B5EF4-FFF2-40B4-BE49-F238E27FC236}">
              <a16:creationId xmlns:a16="http://schemas.microsoft.com/office/drawing/2014/main" id="{55708852-2E5D-40B2-B639-C20A337BC1E5}"/>
            </a:ext>
          </a:extLst>
        </xdr:cNvPr>
        <xdr:cNvSpPr/>
      </xdr:nvSpPr>
      <xdr:spPr>
        <a:xfrm>
          <a:off x="7142286" y="40965563"/>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227134</xdr:colOff>
      <xdr:row>89</xdr:row>
      <xdr:rowOff>29309</xdr:rowOff>
    </xdr:from>
    <xdr:to>
      <xdr:col>7</xdr:col>
      <xdr:colOff>381000</xdr:colOff>
      <xdr:row>89</xdr:row>
      <xdr:rowOff>161194</xdr:rowOff>
    </xdr:to>
    <xdr:sp macro="" textlink="">
      <xdr:nvSpPr>
        <xdr:cNvPr id="68" name="Ovale 67">
          <a:extLst>
            <a:ext uri="{FF2B5EF4-FFF2-40B4-BE49-F238E27FC236}">
              <a16:creationId xmlns:a16="http://schemas.microsoft.com/office/drawing/2014/main" id="{1CDACEBF-AEE7-4447-84C0-15339AE611CB}"/>
            </a:ext>
          </a:extLst>
        </xdr:cNvPr>
        <xdr:cNvSpPr/>
      </xdr:nvSpPr>
      <xdr:spPr>
        <a:xfrm>
          <a:off x="7142284" y="41136034"/>
          <a:ext cx="153866" cy="13823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227133</xdr:colOff>
      <xdr:row>90</xdr:row>
      <xdr:rowOff>36634</xdr:rowOff>
    </xdr:from>
    <xdr:to>
      <xdr:col>7</xdr:col>
      <xdr:colOff>380999</xdr:colOff>
      <xdr:row>90</xdr:row>
      <xdr:rowOff>168519</xdr:rowOff>
    </xdr:to>
    <xdr:sp macro="" textlink="">
      <xdr:nvSpPr>
        <xdr:cNvPr id="69" name="Ovale 68">
          <a:extLst>
            <a:ext uri="{FF2B5EF4-FFF2-40B4-BE49-F238E27FC236}">
              <a16:creationId xmlns:a16="http://schemas.microsoft.com/office/drawing/2014/main" id="{FAD684E4-5B16-4A45-AF64-4A1D9B5FB06F}"/>
            </a:ext>
          </a:extLst>
        </xdr:cNvPr>
        <xdr:cNvSpPr/>
      </xdr:nvSpPr>
      <xdr:spPr>
        <a:xfrm>
          <a:off x="7142283" y="41327509"/>
          <a:ext cx="153866" cy="131885"/>
        </a:xfrm>
        <a:prstGeom prst="ellipse">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7</xdr:col>
      <xdr:colOff>225670</xdr:colOff>
      <xdr:row>91</xdr:row>
      <xdr:rowOff>57150</xdr:rowOff>
    </xdr:from>
    <xdr:to>
      <xdr:col>7</xdr:col>
      <xdr:colOff>379536</xdr:colOff>
      <xdr:row>91</xdr:row>
      <xdr:rowOff>189035</xdr:rowOff>
    </xdr:to>
    <xdr:sp macro="" textlink="">
      <xdr:nvSpPr>
        <xdr:cNvPr id="70" name="Ovale 69">
          <a:extLst>
            <a:ext uri="{FF2B5EF4-FFF2-40B4-BE49-F238E27FC236}">
              <a16:creationId xmlns:a16="http://schemas.microsoft.com/office/drawing/2014/main" id="{541489BC-B18F-4BE2-AC61-31B6978B7FB5}"/>
            </a:ext>
          </a:extLst>
        </xdr:cNvPr>
        <xdr:cNvSpPr/>
      </xdr:nvSpPr>
      <xdr:spPr>
        <a:xfrm>
          <a:off x="7140820" y="41529000"/>
          <a:ext cx="153866" cy="131885"/>
        </a:xfrm>
        <a:prstGeom prst="ellipse">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400050</xdr:colOff>
      <xdr:row>89</xdr:row>
      <xdr:rowOff>76200</xdr:rowOff>
    </xdr:from>
    <xdr:to>
      <xdr:col>8</xdr:col>
      <xdr:colOff>553916</xdr:colOff>
      <xdr:row>90</xdr:row>
      <xdr:rowOff>17585</xdr:rowOff>
    </xdr:to>
    <xdr:sp macro="" textlink="">
      <xdr:nvSpPr>
        <xdr:cNvPr id="74" name="Ovale 73">
          <a:extLst>
            <a:ext uri="{FF2B5EF4-FFF2-40B4-BE49-F238E27FC236}">
              <a16:creationId xmlns:a16="http://schemas.microsoft.com/office/drawing/2014/main" id="{3C94DD4E-92E8-4667-935A-A5E5DD362270}"/>
            </a:ext>
          </a:extLst>
        </xdr:cNvPr>
        <xdr:cNvSpPr/>
      </xdr:nvSpPr>
      <xdr:spPr>
        <a:xfrm>
          <a:off x="8305800" y="29460825"/>
          <a:ext cx="153866" cy="131885"/>
        </a:xfrm>
        <a:prstGeom prst="ellipse">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xdr:from>
      <xdr:col>8</xdr:col>
      <xdr:colOff>400050</xdr:colOff>
      <xdr:row>90</xdr:row>
      <xdr:rowOff>76200</xdr:rowOff>
    </xdr:from>
    <xdr:to>
      <xdr:col>8</xdr:col>
      <xdr:colOff>553916</xdr:colOff>
      <xdr:row>91</xdr:row>
      <xdr:rowOff>17585</xdr:rowOff>
    </xdr:to>
    <xdr:sp macro="" textlink="">
      <xdr:nvSpPr>
        <xdr:cNvPr id="75" name="Ovale 74">
          <a:extLst>
            <a:ext uri="{FF2B5EF4-FFF2-40B4-BE49-F238E27FC236}">
              <a16:creationId xmlns:a16="http://schemas.microsoft.com/office/drawing/2014/main" id="{94C2FB3E-3869-47F6-9947-8A5D48517A25}"/>
            </a:ext>
          </a:extLst>
        </xdr:cNvPr>
        <xdr:cNvSpPr/>
      </xdr:nvSpPr>
      <xdr:spPr>
        <a:xfrm>
          <a:off x="8305800" y="29651325"/>
          <a:ext cx="153866" cy="131885"/>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B1:Q40"/>
  <sheetViews>
    <sheetView showGridLines="0" tabSelected="1" zoomScale="120" zoomScaleNormal="120" workbookViewId="0"/>
  </sheetViews>
  <sheetFormatPr defaultRowHeight="15" x14ac:dyDescent="0.25"/>
  <cols>
    <col min="2" max="2" width="42" customWidth="1"/>
    <col min="3" max="3" width="13.28515625" customWidth="1"/>
    <col min="4" max="4" width="9.140625" customWidth="1"/>
    <col min="6" max="6" width="9.140625" style="19"/>
    <col min="8" max="8" width="11.7109375" customWidth="1"/>
  </cols>
  <sheetData>
    <row r="1" spans="2:6" ht="21" customHeight="1" x14ac:dyDescent="0.25">
      <c r="C1" s="41"/>
      <c r="D1" s="41"/>
      <c r="E1" s="41"/>
    </row>
    <row r="2" spans="2:6" ht="15.75" thickBot="1" x14ac:dyDescent="0.3">
      <c r="B2" s="281" t="s">
        <v>377</v>
      </c>
    </row>
    <row r="3" spans="2:6" ht="15.75" thickBot="1" x14ac:dyDescent="0.3">
      <c r="B3" s="5"/>
      <c r="C3" s="5"/>
      <c r="D3" s="18">
        <v>2023</v>
      </c>
      <c r="E3" s="102">
        <v>2024</v>
      </c>
      <c r="F3"/>
    </row>
    <row r="4" spans="2:6" ht="15.75" thickTop="1" x14ac:dyDescent="0.25">
      <c r="B4" s="47" t="s">
        <v>57</v>
      </c>
      <c r="C4" s="7" t="s">
        <v>66</v>
      </c>
      <c r="D4" s="357" t="s">
        <v>410</v>
      </c>
      <c r="E4" s="357" t="s">
        <v>411</v>
      </c>
      <c r="F4"/>
    </row>
    <row r="5" spans="2:6" x14ac:dyDescent="0.25">
      <c r="B5" s="54" t="s">
        <v>58</v>
      </c>
      <c r="C5" s="15"/>
      <c r="D5" s="358" t="s">
        <v>412</v>
      </c>
      <c r="E5" s="358" t="s">
        <v>413</v>
      </c>
      <c r="F5"/>
    </row>
    <row r="6" spans="2:6" x14ac:dyDescent="0.25">
      <c r="B6" s="54" t="s">
        <v>59</v>
      </c>
      <c r="C6" s="15"/>
      <c r="D6" s="358" t="s">
        <v>414</v>
      </c>
      <c r="E6" s="358">
        <v>46</v>
      </c>
      <c r="F6"/>
    </row>
    <row r="7" spans="2:6" x14ac:dyDescent="0.25">
      <c r="B7" s="54" t="s">
        <v>60</v>
      </c>
      <c r="C7" s="15"/>
      <c r="D7" s="358" t="s">
        <v>415</v>
      </c>
      <c r="E7" s="358" t="s">
        <v>416</v>
      </c>
      <c r="F7"/>
    </row>
    <row r="8" spans="2:6" x14ac:dyDescent="0.25">
      <c r="B8" s="54" t="s">
        <v>61</v>
      </c>
      <c r="C8" s="15"/>
      <c r="D8" s="358" t="s">
        <v>417</v>
      </c>
      <c r="E8" s="358" t="s">
        <v>418</v>
      </c>
      <c r="F8"/>
    </row>
    <row r="9" spans="2:6" x14ac:dyDescent="0.25">
      <c r="B9" s="54" t="s">
        <v>62</v>
      </c>
      <c r="C9" s="6"/>
      <c r="D9" s="358" t="s">
        <v>419</v>
      </c>
      <c r="E9" s="358" t="s">
        <v>420</v>
      </c>
      <c r="F9"/>
    </row>
    <row r="10" spans="2:6" x14ac:dyDescent="0.25">
      <c r="B10" s="54" t="s">
        <v>63</v>
      </c>
      <c r="C10" s="15"/>
      <c r="D10" s="358" t="s">
        <v>421</v>
      </c>
      <c r="E10" s="358" t="s">
        <v>422</v>
      </c>
      <c r="F10"/>
    </row>
    <row r="11" spans="2:6" x14ac:dyDescent="0.25">
      <c r="B11" s="54" t="s">
        <v>64</v>
      </c>
      <c r="C11" s="15"/>
      <c r="D11" s="358" t="s">
        <v>423</v>
      </c>
      <c r="E11" s="358" t="s">
        <v>424</v>
      </c>
      <c r="F11"/>
    </row>
    <row r="12" spans="2:6" x14ac:dyDescent="0.25">
      <c r="B12" s="333" t="s">
        <v>259</v>
      </c>
      <c r="C12" s="223"/>
      <c r="D12" s="359" t="s">
        <v>425</v>
      </c>
      <c r="E12" s="359" t="s">
        <v>426</v>
      </c>
      <c r="F12" s="276"/>
    </row>
    <row r="13" spans="2:6" ht="25.5" customHeight="1" x14ac:dyDescent="0.25">
      <c r="B13" s="334" t="s">
        <v>260</v>
      </c>
      <c r="C13" s="15"/>
      <c r="D13" s="360"/>
      <c r="E13" s="361"/>
      <c r="F13" s="276"/>
    </row>
    <row r="14" spans="2:6" x14ac:dyDescent="0.25">
      <c r="B14" s="54" t="s">
        <v>3</v>
      </c>
      <c r="C14" s="15"/>
      <c r="D14" s="358" t="s">
        <v>427</v>
      </c>
      <c r="E14" s="358" t="s">
        <v>428</v>
      </c>
      <c r="F14" s="276"/>
    </row>
    <row r="15" spans="2:6" x14ac:dyDescent="0.25">
      <c r="B15" s="54" t="s">
        <v>228</v>
      </c>
      <c r="C15" s="15"/>
      <c r="D15" s="358">
        <v>1</v>
      </c>
      <c r="E15" s="358" t="s">
        <v>429</v>
      </c>
      <c r="F15" s="276"/>
    </row>
    <row r="16" spans="2:6" x14ac:dyDescent="0.25">
      <c r="B16" s="54" t="s">
        <v>5</v>
      </c>
      <c r="C16" s="15"/>
      <c r="D16" s="358" t="s">
        <v>430</v>
      </c>
      <c r="E16" s="358" t="s">
        <v>262</v>
      </c>
      <c r="F16" s="276"/>
    </row>
    <row r="17" spans="2:16" x14ac:dyDescent="0.25">
      <c r="B17" s="54" t="s">
        <v>226</v>
      </c>
      <c r="C17" s="15"/>
      <c r="D17" s="358" t="s">
        <v>431</v>
      </c>
      <c r="E17" s="358" t="s">
        <v>418</v>
      </c>
      <c r="F17" s="276"/>
    </row>
    <row r="18" spans="2:16" ht="15.75" thickBot="1" x14ac:dyDescent="0.3">
      <c r="B18" s="54" t="s">
        <v>261</v>
      </c>
      <c r="C18" s="168"/>
      <c r="D18" s="362" t="s">
        <v>11</v>
      </c>
      <c r="E18" s="358" t="s">
        <v>432</v>
      </c>
      <c r="F18" s="276"/>
    </row>
    <row r="19" spans="2:16" ht="56.25" customHeight="1" thickTop="1" x14ac:dyDescent="0.25">
      <c r="B19" s="415" t="s">
        <v>65</v>
      </c>
      <c r="C19" s="415"/>
      <c r="D19" s="415"/>
      <c r="E19" s="415"/>
      <c r="F19"/>
      <c r="I19" s="84"/>
      <c r="J19" s="84"/>
      <c r="K19" s="84"/>
      <c r="L19" s="84"/>
      <c r="M19" s="84"/>
      <c r="N19" s="84"/>
      <c r="O19" s="84"/>
      <c r="P19" s="84"/>
    </row>
    <row r="20" spans="2:16" ht="30" customHeight="1" x14ac:dyDescent="0.25">
      <c r="B20" s="417" t="s">
        <v>379</v>
      </c>
      <c r="C20" s="417"/>
      <c r="D20" s="417"/>
      <c r="E20" s="417"/>
      <c r="F20" s="160"/>
      <c r="G20" s="160"/>
      <c r="H20" s="160"/>
      <c r="I20" s="160"/>
      <c r="J20" s="160"/>
      <c r="K20" s="160"/>
      <c r="L20" s="160"/>
      <c r="M20" s="160"/>
      <c r="N20" s="160"/>
      <c r="O20" s="160"/>
      <c r="P20" s="160"/>
    </row>
    <row r="21" spans="2:16" ht="21.75" customHeight="1" x14ac:dyDescent="0.25">
      <c r="B21" s="414"/>
      <c r="C21" s="414"/>
      <c r="D21" s="414"/>
      <c r="E21" s="414"/>
      <c r="F21" s="414"/>
      <c r="G21" s="414"/>
      <c r="H21" s="414"/>
      <c r="I21" s="414"/>
      <c r="J21" s="414"/>
      <c r="K21" s="84"/>
      <c r="L21" s="84"/>
      <c r="M21" s="84"/>
      <c r="N21" s="84"/>
      <c r="O21" s="84"/>
      <c r="P21" s="84"/>
    </row>
    <row r="22" spans="2:16" x14ac:dyDescent="0.25">
      <c r="G22" s="21" t="s">
        <v>18</v>
      </c>
    </row>
    <row r="23" spans="2:16" ht="15.75" thickBot="1" x14ac:dyDescent="0.3">
      <c r="B23" s="10" t="s">
        <v>275</v>
      </c>
      <c r="G23" s="20"/>
    </row>
    <row r="24" spans="2:16" ht="15.75" thickBot="1" x14ac:dyDescent="0.3">
      <c r="B24" s="5"/>
      <c r="C24" s="5"/>
      <c r="D24" s="18">
        <v>2023</v>
      </c>
      <c r="E24" s="102">
        <v>2024</v>
      </c>
      <c r="F24"/>
    </row>
    <row r="25" spans="2:16" s="276" customFormat="1" ht="16.5" thickTop="1" thickBot="1" x14ac:dyDescent="0.3">
      <c r="B25" s="223" t="s">
        <v>378</v>
      </c>
      <c r="C25" s="31" t="s">
        <v>398</v>
      </c>
      <c r="D25" s="345">
        <v>140</v>
      </c>
      <c r="E25" s="345">
        <v>61</v>
      </c>
    </row>
    <row r="26" spans="2:16" ht="15.75" thickBot="1" x14ac:dyDescent="0.3">
      <c r="B26" s="57" t="s">
        <v>263</v>
      </c>
      <c r="D26" s="26">
        <v>5</v>
      </c>
      <c r="E26" s="26">
        <v>0</v>
      </c>
      <c r="F26" s="23"/>
      <c r="H26" s="42"/>
    </row>
    <row r="27" spans="2:16" ht="15.75" thickBot="1" x14ac:dyDescent="0.3">
      <c r="B27" s="57" t="s">
        <v>19</v>
      </c>
      <c r="C27" s="38"/>
      <c r="D27" s="26">
        <v>10</v>
      </c>
      <c r="E27" s="26">
        <v>8</v>
      </c>
      <c r="F27" s="276"/>
      <c r="H27" s="43"/>
    </row>
    <row r="28" spans="2:16" ht="15.75" thickBot="1" x14ac:dyDescent="0.3">
      <c r="B28" s="57" t="s">
        <v>264</v>
      </c>
      <c r="C28" s="39"/>
      <c r="D28" s="26">
        <v>10</v>
      </c>
      <c r="E28" s="26">
        <v>2</v>
      </c>
      <c r="F28" s="276"/>
      <c r="H28" s="44"/>
    </row>
    <row r="29" spans="2:16" ht="15.75" thickBot="1" x14ac:dyDescent="0.3">
      <c r="B29" s="57" t="s">
        <v>265</v>
      </c>
      <c r="C29" s="40"/>
      <c r="D29" s="26">
        <v>16</v>
      </c>
      <c r="E29" s="26">
        <v>3</v>
      </c>
      <c r="F29" s="276"/>
      <c r="H29" s="42"/>
    </row>
    <row r="30" spans="2:16" ht="15.75" thickBot="1" x14ac:dyDescent="0.3">
      <c r="B30" s="57" t="s">
        <v>266</v>
      </c>
      <c r="C30" s="38"/>
      <c r="D30" s="26">
        <v>2</v>
      </c>
      <c r="E30" s="26">
        <v>0</v>
      </c>
      <c r="F30" s="276"/>
      <c r="H30" s="43"/>
    </row>
    <row r="31" spans="2:16" ht="15.75" thickBot="1" x14ac:dyDescent="0.3">
      <c r="B31" s="130" t="s">
        <v>267</v>
      </c>
      <c r="C31" s="39"/>
      <c r="D31" s="26">
        <v>66</v>
      </c>
      <c r="E31" s="26">
        <v>23</v>
      </c>
      <c r="F31" s="276"/>
      <c r="H31" s="44"/>
    </row>
    <row r="32" spans="2:16" ht="15.75" thickBot="1" x14ac:dyDescent="0.3">
      <c r="B32" s="57" t="s">
        <v>268</v>
      </c>
      <c r="C32" s="40"/>
      <c r="D32" s="26">
        <v>7</v>
      </c>
      <c r="E32" s="26">
        <v>9</v>
      </c>
      <c r="F32" s="276"/>
      <c r="H32" s="42"/>
    </row>
    <row r="33" spans="2:17" ht="15.75" thickBot="1" x14ac:dyDescent="0.3">
      <c r="B33" s="57" t="s">
        <v>269</v>
      </c>
      <c r="C33" s="38"/>
      <c r="D33" s="26">
        <v>0</v>
      </c>
      <c r="E33" s="122">
        <v>0</v>
      </c>
      <c r="F33" s="276"/>
      <c r="H33" s="43"/>
    </row>
    <row r="34" spans="2:17" ht="15.75" thickBot="1" x14ac:dyDescent="0.3">
      <c r="B34" s="57" t="s">
        <v>270</v>
      </c>
      <c r="C34" s="39"/>
      <c r="D34" s="26">
        <v>0</v>
      </c>
      <c r="E34" s="26">
        <v>0</v>
      </c>
      <c r="F34" s="276"/>
      <c r="H34" s="44"/>
    </row>
    <row r="35" spans="2:17" ht="15.75" thickBot="1" x14ac:dyDescent="0.3">
      <c r="B35" s="57" t="s">
        <v>271</v>
      </c>
      <c r="C35" s="40"/>
      <c r="D35" s="26">
        <v>9</v>
      </c>
      <c r="E35" s="26">
        <v>2</v>
      </c>
      <c r="F35" s="276"/>
      <c r="H35" s="42"/>
    </row>
    <row r="36" spans="2:17" x14ac:dyDescent="0.25">
      <c r="B36" s="57" t="s">
        <v>272</v>
      </c>
      <c r="C36" s="3"/>
      <c r="D36" s="26">
        <v>15</v>
      </c>
      <c r="E36" s="26">
        <v>13</v>
      </c>
      <c r="F36" s="276"/>
      <c r="H36" s="43"/>
    </row>
    <row r="37" spans="2:17" ht="15.75" thickBot="1" x14ac:dyDescent="0.3">
      <c r="B37" s="57" t="s">
        <v>273</v>
      </c>
      <c r="C37" s="38"/>
      <c r="D37" s="216">
        <v>0</v>
      </c>
      <c r="E37" s="217">
        <v>1</v>
      </c>
      <c r="F37" s="276"/>
      <c r="H37" s="42"/>
    </row>
    <row r="38" spans="2:17" ht="33.950000000000003" customHeight="1" x14ac:dyDescent="0.25">
      <c r="B38" s="416" t="s">
        <v>274</v>
      </c>
      <c r="C38" s="416"/>
      <c r="D38" s="416"/>
      <c r="E38" s="416"/>
      <c r="F38" s="159"/>
      <c r="G38" s="159"/>
      <c r="H38" s="159"/>
      <c r="I38" s="159"/>
      <c r="J38" s="159"/>
      <c r="K38" s="159"/>
      <c r="L38" s="159"/>
      <c r="M38" s="159"/>
      <c r="N38" s="159"/>
      <c r="O38" s="159"/>
      <c r="P38" s="159"/>
      <c r="Q38" s="159"/>
    </row>
    <row r="39" spans="2:17" x14ac:dyDescent="0.25">
      <c r="B39" s="84"/>
      <c r="C39" s="84"/>
      <c r="D39" s="84"/>
      <c r="E39" s="84"/>
    </row>
    <row r="40" spans="2:17" x14ac:dyDescent="0.25">
      <c r="B40" s="84"/>
      <c r="C40" s="84"/>
      <c r="D40" s="84"/>
      <c r="E40" s="84"/>
    </row>
  </sheetData>
  <customSheetViews>
    <customSheetView guid="{0EEC6647-7214-4510-922A-24553F13BD71}" scale="110" showGridLines="0" topLeftCell="A27">
      <selection activeCell="G39" sqref="G39"/>
      <pageMargins left="0" right="0" top="0" bottom="0" header="0" footer="0"/>
      <pageSetup paperSize="9" orientation="portrait" r:id="rId1"/>
    </customSheetView>
  </customSheetViews>
  <mergeCells count="4">
    <mergeCell ref="B21:J21"/>
    <mergeCell ref="B19:E19"/>
    <mergeCell ref="B38:E38"/>
    <mergeCell ref="B20:E20"/>
  </mergeCell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9:J41"/>
  <sheetViews>
    <sheetView showGridLines="0" zoomScaleNormal="100" workbookViewId="0">
      <selection activeCell="B49" sqref="B49"/>
    </sheetView>
  </sheetViews>
  <sheetFormatPr defaultRowHeight="15" x14ac:dyDescent="0.25"/>
  <cols>
    <col min="2" max="2" width="54" customWidth="1"/>
    <col min="3" max="3" width="11.7109375" customWidth="1"/>
    <col min="4" max="4" width="11.7109375" hidden="1" customWidth="1"/>
    <col min="5" max="6" width="11.7109375" customWidth="1"/>
    <col min="7" max="7" width="15.5703125" customWidth="1"/>
    <col min="9" max="9" width="10.28515625" customWidth="1"/>
  </cols>
  <sheetData>
    <row r="9" spans="1:6" ht="15.75" thickBot="1" x14ac:dyDescent="0.3">
      <c r="B9" s="10" t="s">
        <v>348</v>
      </c>
    </row>
    <row r="10" spans="1:6" ht="15.75" thickBot="1" x14ac:dyDescent="0.3">
      <c r="B10" s="5"/>
      <c r="C10" s="5"/>
      <c r="D10" s="18">
        <v>2017</v>
      </c>
      <c r="E10" s="18">
        <v>2023</v>
      </c>
      <c r="F10" s="102">
        <v>2024</v>
      </c>
    </row>
    <row r="11" spans="1:6" ht="15.75" thickTop="1" x14ac:dyDescent="0.25">
      <c r="B11" s="47" t="s">
        <v>347</v>
      </c>
      <c r="C11" s="152" t="s">
        <v>55</v>
      </c>
      <c r="D11" s="45">
        <v>68</v>
      </c>
      <c r="E11" s="37">
        <v>64</v>
      </c>
      <c r="F11" s="37">
        <v>65</v>
      </c>
    </row>
    <row r="12" spans="1:6" x14ac:dyDescent="0.25">
      <c r="A12" s="84"/>
      <c r="B12" s="153" t="s">
        <v>349</v>
      </c>
      <c r="C12" s="150"/>
      <c r="D12" s="45">
        <v>59</v>
      </c>
      <c r="E12" s="37">
        <v>48</v>
      </c>
      <c r="F12" s="37">
        <v>46</v>
      </c>
    </row>
    <row r="13" spans="1:6" x14ac:dyDescent="0.25">
      <c r="A13" s="84"/>
      <c r="B13" s="153" t="s">
        <v>350</v>
      </c>
      <c r="C13" s="150"/>
      <c r="D13" s="45">
        <v>3</v>
      </c>
      <c r="E13" s="37">
        <v>2</v>
      </c>
      <c r="F13" s="154">
        <v>2</v>
      </c>
    </row>
    <row r="14" spans="1:6" x14ac:dyDescent="0.25">
      <c r="A14" s="84"/>
      <c r="B14" s="153" t="s">
        <v>13</v>
      </c>
      <c r="C14" s="150"/>
      <c r="D14" s="45">
        <v>6</v>
      </c>
      <c r="E14" s="37">
        <v>12</v>
      </c>
      <c r="F14" s="37">
        <v>10</v>
      </c>
    </row>
    <row r="15" spans="1:6" x14ac:dyDescent="0.25">
      <c r="A15" s="84"/>
      <c r="B15" s="158" t="s">
        <v>351</v>
      </c>
      <c r="C15" s="54"/>
      <c r="D15" s="45">
        <v>36</v>
      </c>
      <c r="E15" s="37">
        <v>2</v>
      </c>
      <c r="F15" s="37">
        <v>7</v>
      </c>
    </row>
    <row r="16" spans="1:6" ht="24" hidden="1" x14ac:dyDescent="0.25">
      <c r="A16" s="84"/>
      <c r="B16" s="29" t="s">
        <v>14</v>
      </c>
      <c r="C16" s="152" t="s">
        <v>15</v>
      </c>
      <c r="D16" s="45">
        <v>493</v>
      </c>
      <c r="E16" s="155"/>
      <c r="F16" s="156"/>
    </row>
    <row r="17" spans="2:9" hidden="1" x14ac:dyDescent="0.25">
      <c r="B17" s="29" t="s">
        <v>16</v>
      </c>
      <c r="C17" s="150"/>
      <c r="D17" s="156">
        <v>1857</v>
      </c>
      <c r="E17" s="155"/>
      <c r="F17" s="156"/>
    </row>
    <row r="18" spans="2:9" x14ac:dyDescent="0.25">
      <c r="B18" s="47" t="s">
        <v>352</v>
      </c>
      <c r="C18" s="150"/>
      <c r="D18" s="156">
        <v>1434</v>
      </c>
      <c r="E18" s="388" t="s">
        <v>711</v>
      </c>
      <c r="F18" s="388" t="s">
        <v>712</v>
      </c>
    </row>
    <row r="19" spans="2:9" x14ac:dyDescent="0.25">
      <c r="B19" s="47" t="s">
        <v>730</v>
      </c>
      <c r="C19" s="150"/>
      <c r="D19" s="156">
        <v>1539</v>
      </c>
      <c r="E19" s="388">
        <v>687</v>
      </c>
      <c r="F19" s="388">
        <v>937</v>
      </c>
    </row>
    <row r="20" spans="2:9" ht="15.75" thickBot="1" x14ac:dyDescent="0.3">
      <c r="B20" s="47" t="s">
        <v>353</v>
      </c>
      <c r="C20" s="157"/>
      <c r="D20" s="126">
        <v>9</v>
      </c>
      <c r="E20" s="388" t="s">
        <v>713</v>
      </c>
      <c r="F20" s="388" t="s">
        <v>714</v>
      </c>
    </row>
    <row r="21" spans="2:9" ht="23.25" customHeight="1" thickTop="1" x14ac:dyDescent="0.25">
      <c r="B21" s="441" t="s">
        <v>354</v>
      </c>
      <c r="C21" s="441"/>
      <c r="D21" s="441"/>
      <c r="E21" s="441"/>
      <c r="F21" s="441"/>
      <c r="H21" s="50"/>
      <c r="I21" s="50"/>
    </row>
    <row r="23" spans="2:9" ht="15.75" thickBot="1" x14ac:dyDescent="0.3">
      <c r="B23" s="10" t="s">
        <v>355</v>
      </c>
    </row>
    <row r="24" spans="2:9" ht="15.75" thickBot="1" x14ac:dyDescent="0.3">
      <c r="B24" s="5"/>
      <c r="C24" s="5"/>
      <c r="D24" s="18">
        <v>2017</v>
      </c>
      <c r="E24" s="18">
        <v>2023</v>
      </c>
      <c r="F24" s="102">
        <v>2024</v>
      </c>
    </row>
    <row r="25" spans="2:9" ht="24.75" thickTop="1" x14ac:dyDescent="0.25">
      <c r="B25" s="47" t="s">
        <v>356</v>
      </c>
      <c r="C25" s="152" t="s">
        <v>55</v>
      </c>
      <c r="D25" s="66">
        <v>73</v>
      </c>
      <c r="E25" s="66">
        <v>77</v>
      </c>
      <c r="F25" s="66">
        <v>71</v>
      </c>
    </row>
    <row r="26" spans="2:9" x14ac:dyDescent="0.25">
      <c r="B26" s="46" t="s">
        <v>357</v>
      </c>
      <c r="C26" s="15"/>
      <c r="D26" s="26">
        <v>12</v>
      </c>
      <c r="E26" s="26">
        <v>19</v>
      </c>
      <c r="F26" s="26">
        <v>23</v>
      </c>
    </row>
    <row r="27" spans="2:9" x14ac:dyDescent="0.25">
      <c r="B27" s="46" t="s">
        <v>358</v>
      </c>
      <c r="C27" s="15"/>
      <c r="D27" s="26">
        <v>23</v>
      </c>
      <c r="E27" s="26">
        <v>42</v>
      </c>
      <c r="F27" s="26">
        <v>21</v>
      </c>
    </row>
    <row r="28" spans="2:9" x14ac:dyDescent="0.25">
      <c r="B28" s="46" t="s">
        <v>359</v>
      </c>
      <c r="C28" s="15"/>
      <c r="D28" s="26">
        <v>5</v>
      </c>
      <c r="E28" s="26">
        <v>2</v>
      </c>
      <c r="F28" s="228" t="s">
        <v>11</v>
      </c>
    </row>
    <row r="29" spans="2:9" x14ac:dyDescent="0.25">
      <c r="B29" s="46" t="s">
        <v>360</v>
      </c>
      <c r="C29" s="15"/>
      <c r="D29" s="26">
        <v>10</v>
      </c>
      <c r="E29" s="26">
        <v>6</v>
      </c>
      <c r="F29" s="26">
        <v>16</v>
      </c>
    </row>
    <row r="30" spans="2:9" x14ac:dyDescent="0.25">
      <c r="B30" s="46" t="s">
        <v>361</v>
      </c>
      <c r="C30" s="15"/>
      <c r="D30" s="26">
        <v>4</v>
      </c>
      <c r="E30" s="228" t="s">
        <v>11</v>
      </c>
      <c r="F30" s="26">
        <v>1</v>
      </c>
    </row>
    <row r="31" spans="2:9" x14ac:dyDescent="0.25">
      <c r="B31" s="46" t="s">
        <v>17</v>
      </c>
      <c r="C31" s="15"/>
      <c r="D31" s="26">
        <v>3</v>
      </c>
      <c r="E31" s="26">
        <v>6</v>
      </c>
      <c r="F31" s="26">
        <v>6</v>
      </c>
    </row>
    <row r="32" spans="2:9" ht="24" x14ac:dyDescent="0.25">
      <c r="B32" s="46" t="s">
        <v>362</v>
      </c>
      <c r="C32" s="15"/>
      <c r="D32" s="26">
        <v>16</v>
      </c>
      <c r="E32" s="26">
        <v>2</v>
      </c>
      <c r="F32" s="26">
        <v>4</v>
      </c>
    </row>
    <row r="33" spans="1:10" ht="24" x14ac:dyDescent="0.25">
      <c r="A33" s="84"/>
      <c r="B33" s="108" t="s">
        <v>363</v>
      </c>
      <c r="C33" s="121"/>
      <c r="D33" s="87">
        <v>83</v>
      </c>
      <c r="E33" s="87">
        <v>80</v>
      </c>
      <c r="F33" s="87">
        <v>63</v>
      </c>
    </row>
    <row r="34" spans="1:10" x14ac:dyDescent="0.25">
      <c r="A34" s="84"/>
      <c r="B34" s="120" t="s">
        <v>364</v>
      </c>
      <c r="C34" s="92"/>
      <c r="D34" s="79">
        <v>10</v>
      </c>
      <c r="E34" s="79">
        <v>10</v>
      </c>
      <c r="F34" s="79">
        <v>6</v>
      </c>
    </row>
    <row r="35" spans="1:10" x14ac:dyDescent="0.25">
      <c r="A35" s="84"/>
      <c r="B35" s="46" t="s">
        <v>365</v>
      </c>
      <c r="C35" s="92"/>
      <c r="D35" s="79" t="s">
        <v>11</v>
      </c>
      <c r="E35" s="79">
        <v>10</v>
      </c>
      <c r="F35" s="79">
        <v>14</v>
      </c>
    </row>
    <row r="36" spans="1:10" x14ac:dyDescent="0.25">
      <c r="A36" s="84"/>
      <c r="B36" s="46" t="s">
        <v>366</v>
      </c>
      <c r="C36" s="92"/>
      <c r="D36" s="79">
        <v>35</v>
      </c>
      <c r="E36" s="229" t="s">
        <v>11</v>
      </c>
      <c r="F36" s="229" t="s">
        <v>11</v>
      </c>
    </row>
    <row r="37" spans="1:10" ht="15.75" thickBot="1" x14ac:dyDescent="0.3">
      <c r="A37" s="84"/>
      <c r="B37" s="52" t="s">
        <v>367</v>
      </c>
      <c r="C37" s="90"/>
      <c r="D37" s="101">
        <v>38</v>
      </c>
      <c r="E37" s="101">
        <v>60</v>
      </c>
      <c r="F37" s="101">
        <v>43</v>
      </c>
    </row>
    <row r="38" spans="1:10" ht="26.25" customHeight="1" thickTop="1" x14ac:dyDescent="0.25">
      <c r="A38" s="23"/>
      <c r="B38" s="435" t="s">
        <v>368</v>
      </c>
      <c r="C38" s="435"/>
      <c r="D38" s="435"/>
      <c r="E38" s="435"/>
      <c r="F38" s="435"/>
      <c r="H38" s="226"/>
      <c r="I38" s="226"/>
      <c r="J38" s="226"/>
    </row>
    <row r="39" spans="1:10" ht="20.25" customHeight="1" x14ac:dyDescent="0.25">
      <c r="A39" s="23"/>
      <c r="B39" s="447" t="s">
        <v>369</v>
      </c>
      <c r="C39" s="447"/>
      <c r="D39" s="447"/>
      <c r="E39" s="447"/>
      <c r="F39" s="447"/>
      <c r="H39" s="227"/>
      <c r="I39" s="23"/>
      <c r="J39" s="23"/>
    </row>
    <row r="40" spans="1:10" ht="42.75" customHeight="1" x14ac:dyDescent="0.25">
      <c r="A40" s="23"/>
      <c r="B40" s="447" t="s">
        <v>370</v>
      </c>
      <c r="C40" s="447"/>
      <c r="D40" s="447"/>
      <c r="E40" s="447"/>
      <c r="F40" s="447"/>
      <c r="G40" s="227"/>
      <c r="H40" s="227"/>
      <c r="I40" s="227"/>
      <c r="J40" s="227"/>
    </row>
    <row r="41" spans="1:10" ht="66.75" customHeight="1" x14ac:dyDescent="0.25">
      <c r="A41" s="84"/>
      <c r="B41" s="447" t="s">
        <v>371</v>
      </c>
      <c r="C41" s="447"/>
      <c r="D41" s="447"/>
      <c r="E41" s="447"/>
      <c r="F41" s="447"/>
      <c r="G41" s="84"/>
      <c r="H41" s="84"/>
    </row>
  </sheetData>
  <customSheetViews>
    <customSheetView guid="{0EEC6647-7214-4510-922A-24553F13BD71}" scale="120" showGridLines="0">
      <selection activeCell="J11" sqref="J11"/>
      <pageMargins left="0" right="0" top="0" bottom="0" header="0" footer="0"/>
      <pageSetup paperSize="9" orientation="portrait" r:id="rId1"/>
    </customSheetView>
  </customSheetViews>
  <mergeCells count="5">
    <mergeCell ref="B41:F41"/>
    <mergeCell ref="B21:F21"/>
    <mergeCell ref="B38:F38"/>
    <mergeCell ref="B39:F39"/>
    <mergeCell ref="B40:F40"/>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8883-2F1B-432B-96AD-DEE5A993AA60}">
  <sheetPr>
    <tabColor theme="8" tint="-0.249977111117893"/>
  </sheetPr>
  <dimension ref="A5:O106"/>
  <sheetViews>
    <sheetView showGridLines="0" topLeftCell="A55" zoomScale="90" zoomScaleNormal="90" workbookViewId="0">
      <selection activeCell="C66" sqref="C66"/>
    </sheetView>
  </sheetViews>
  <sheetFormatPr defaultRowHeight="15" x14ac:dyDescent="0.25"/>
  <cols>
    <col min="1" max="1" width="9.140625" customWidth="1"/>
    <col min="2" max="2" width="58.42578125" customWidth="1"/>
    <col min="3" max="3" width="37" customWidth="1"/>
    <col min="4" max="4" width="20.85546875" customWidth="1"/>
    <col min="5" max="5" width="16.28515625" customWidth="1"/>
    <col min="6" max="7" width="13" customWidth="1"/>
    <col min="8" max="8" width="21.85546875" customWidth="1"/>
    <col min="11" max="11" width="77.5703125" bestFit="1" customWidth="1"/>
    <col min="12" max="12" width="31.85546875" bestFit="1" customWidth="1"/>
    <col min="13" max="13" width="9.140625" customWidth="1"/>
    <col min="14" max="14" width="9" style="35" customWidth="1"/>
    <col min="15" max="15" width="8.42578125" style="19" customWidth="1"/>
    <col min="21" max="21" width="15.5703125" bestFit="1" customWidth="1"/>
    <col min="22" max="22" width="9.140625" customWidth="1"/>
  </cols>
  <sheetData>
    <row r="5" spans="1:15" ht="15.75" thickBot="1" x14ac:dyDescent="0.3">
      <c r="B5" s="161" t="s">
        <v>162</v>
      </c>
      <c r="C5" s="276"/>
      <c r="D5" s="276"/>
    </row>
    <row r="6" spans="1:15" ht="15.75" thickBot="1" x14ac:dyDescent="0.3">
      <c r="B6" s="83"/>
      <c r="C6" s="83"/>
      <c r="D6" s="258">
        <v>2024</v>
      </c>
    </row>
    <row r="7" spans="1:15" s="276" customFormat="1" ht="15.75" thickTop="1" x14ac:dyDescent="0.25">
      <c r="B7" s="163" t="s">
        <v>163</v>
      </c>
      <c r="C7" s="204" t="s">
        <v>164</v>
      </c>
      <c r="D7" s="363" t="s">
        <v>433</v>
      </c>
      <c r="E7" s="328"/>
      <c r="N7" s="35"/>
      <c r="O7" s="19"/>
    </row>
    <row r="8" spans="1:15" x14ac:dyDescent="0.25">
      <c r="B8" s="171" t="s">
        <v>165</v>
      </c>
      <c r="D8" s="364" t="s">
        <v>437</v>
      </c>
      <c r="E8" s="351"/>
    </row>
    <row r="9" spans="1:15" x14ac:dyDescent="0.25">
      <c r="B9" s="171" t="s">
        <v>166</v>
      </c>
      <c r="C9" s="276"/>
      <c r="D9" s="365" t="s">
        <v>434</v>
      </c>
      <c r="E9" s="205"/>
    </row>
    <row r="10" spans="1:15" x14ac:dyDescent="0.25">
      <c r="B10" s="171" t="s">
        <v>167</v>
      </c>
      <c r="C10" s="276"/>
      <c r="D10" s="365" t="s">
        <v>435</v>
      </c>
      <c r="E10" s="205"/>
    </row>
    <row r="11" spans="1:15" x14ac:dyDescent="0.25">
      <c r="B11" s="171" t="s">
        <v>168</v>
      </c>
      <c r="C11" s="276"/>
      <c r="D11" s="365" t="s">
        <v>432</v>
      </c>
      <c r="E11" s="205"/>
    </row>
    <row r="12" spans="1:15" x14ac:dyDescent="0.25">
      <c r="B12" s="171" t="s">
        <v>169</v>
      </c>
      <c r="C12" s="276"/>
      <c r="D12" s="365" t="s">
        <v>436</v>
      </c>
      <c r="E12" s="205"/>
    </row>
    <row r="13" spans="1:15" ht="24.75" thickBot="1" x14ac:dyDescent="0.3">
      <c r="B13" s="348" t="s">
        <v>170</v>
      </c>
      <c r="C13" s="350"/>
      <c r="D13" s="366" t="s">
        <v>432</v>
      </c>
      <c r="E13" s="352"/>
    </row>
    <row r="14" spans="1:15" ht="15.75" thickTop="1" x14ac:dyDescent="0.25">
      <c r="B14" s="349"/>
      <c r="C14" s="276"/>
    </row>
    <row r="15" spans="1:15" ht="15.75" thickBot="1" x14ac:dyDescent="0.3">
      <c r="H15" s="203"/>
    </row>
    <row r="16" spans="1:15" s="3" customFormat="1" ht="15.75" thickBot="1" x14ac:dyDescent="0.3">
      <c r="A16" s="209"/>
      <c r="B16" s="243" t="s">
        <v>384</v>
      </c>
      <c r="C16" s="203"/>
      <c r="D16" s="422">
        <v>2023</v>
      </c>
      <c r="E16" s="423"/>
      <c r="F16" s="422">
        <v>2024</v>
      </c>
      <c r="G16" s="423"/>
      <c r="H16" s="424" t="s">
        <v>731</v>
      </c>
      <c r="I16"/>
      <c r="J16"/>
      <c r="N16" s="17"/>
      <c r="O16" s="36"/>
    </row>
    <row r="17" spans="1:14" s="3" customFormat="1" ht="33" customHeight="1" thickTop="1" thickBot="1" x14ac:dyDescent="0.3">
      <c r="A17" s="209"/>
      <c r="B17" s="33"/>
      <c r="C17" s="33"/>
      <c r="D17" s="259" t="s">
        <v>409</v>
      </c>
      <c r="E17" s="259" t="s">
        <v>102</v>
      </c>
      <c r="F17" s="259" t="s">
        <v>409</v>
      </c>
      <c r="G17" s="259" t="s">
        <v>102</v>
      </c>
      <c r="H17" s="425"/>
      <c r="I17"/>
      <c r="J17"/>
      <c r="M17" s="17"/>
      <c r="N17" s="36"/>
    </row>
    <row r="18" spans="1:14" s="3" customFormat="1" ht="15" customHeight="1" thickTop="1" x14ac:dyDescent="0.25">
      <c r="A18" s="209"/>
      <c r="B18" s="246" t="s">
        <v>98</v>
      </c>
      <c r="C18" s="251"/>
      <c r="D18" s="254"/>
      <c r="E18" s="255"/>
      <c r="F18" s="235"/>
      <c r="G18" s="256"/>
      <c r="H18" s="235"/>
      <c r="I18"/>
      <c r="J18"/>
      <c r="M18" s="17"/>
      <c r="N18" s="36"/>
    </row>
    <row r="19" spans="1:14" s="3" customFormat="1" ht="15" customHeight="1" x14ac:dyDescent="0.25">
      <c r="A19" s="209"/>
      <c r="B19" s="171" t="s">
        <v>92</v>
      </c>
      <c r="C19" s="239" t="s">
        <v>44</v>
      </c>
      <c r="D19" s="365" t="s">
        <v>438</v>
      </c>
      <c r="E19" s="367" t="s">
        <v>439</v>
      </c>
      <c r="F19" s="365" t="s">
        <v>440</v>
      </c>
      <c r="G19" s="367" t="s">
        <v>441</v>
      </c>
      <c r="H19" s="236" t="s">
        <v>40</v>
      </c>
      <c r="I19"/>
      <c r="J19"/>
      <c r="M19" s="17"/>
      <c r="N19" s="36"/>
    </row>
    <row r="20" spans="1:14" s="3" customFormat="1" ht="15" customHeight="1" x14ac:dyDescent="0.25">
      <c r="A20" s="209"/>
      <c r="B20" s="327" t="s">
        <v>93</v>
      </c>
      <c r="C20" s="232"/>
      <c r="D20" s="365" t="s">
        <v>442</v>
      </c>
      <c r="E20" s="367" t="s">
        <v>443</v>
      </c>
      <c r="F20" s="365" t="s">
        <v>444</v>
      </c>
      <c r="G20" s="367" t="s">
        <v>445</v>
      </c>
      <c r="H20" s="236" t="s">
        <v>41</v>
      </c>
      <c r="I20"/>
      <c r="J20"/>
      <c r="M20" s="17"/>
      <c r="N20" s="36"/>
    </row>
    <row r="21" spans="1:14" s="3" customFormat="1" ht="12" customHeight="1" x14ac:dyDescent="0.25">
      <c r="A21" s="209"/>
      <c r="B21" s="327" t="s">
        <v>94</v>
      </c>
      <c r="C21" s="232"/>
      <c r="D21" s="365" t="s">
        <v>420</v>
      </c>
      <c r="E21" s="367" t="s">
        <v>446</v>
      </c>
      <c r="F21" s="365" t="s">
        <v>447</v>
      </c>
      <c r="G21" s="367" t="s">
        <v>448</v>
      </c>
      <c r="H21" s="237">
        <v>-0.08</v>
      </c>
      <c r="I21"/>
      <c r="J21"/>
      <c r="M21" s="17"/>
      <c r="N21" s="36"/>
    </row>
    <row r="22" spans="1:14" s="3" customFormat="1" ht="12" customHeight="1" x14ac:dyDescent="0.25">
      <c r="A22" s="209"/>
      <c r="B22" s="327" t="s">
        <v>95</v>
      </c>
      <c r="C22" s="232"/>
      <c r="D22" s="365" t="s">
        <v>449</v>
      </c>
      <c r="E22" s="367" t="s">
        <v>429</v>
      </c>
      <c r="F22" s="365">
        <v>2</v>
      </c>
      <c r="G22" s="367" t="s">
        <v>450</v>
      </c>
      <c r="H22" s="237">
        <v>0.17</v>
      </c>
      <c r="I22"/>
      <c r="J22"/>
      <c r="M22" s="17"/>
      <c r="N22" s="36"/>
    </row>
    <row r="23" spans="1:14" s="3" customFormat="1" ht="15.75" customHeight="1" x14ac:dyDescent="0.25">
      <c r="A23" s="209"/>
      <c r="B23" s="327" t="s">
        <v>96</v>
      </c>
      <c r="C23" s="232"/>
      <c r="D23" s="365" t="s">
        <v>451</v>
      </c>
      <c r="E23" s="367" t="s">
        <v>451</v>
      </c>
      <c r="F23" s="365" t="s">
        <v>451</v>
      </c>
      <c r="G23" s="367" t="s">
        <v>436</v>
      </c>
      <c r="H23" s="237">
        <v>-0.09</v>
      </c>
      <c r="I23"/>
      <c r="J23"/>
      <c r="M23" s="17"/>
      <c r="N23" s="36"/>
    </row>
    <row r="24" spans="1:14" s="3" customFormat="1" ht="22.5" customHeight="1" x14ac:dyDescent="0.25">
      <c r="A24" s="209"/>
      <c r="B24" s="232" t="s">
        <v>97</v>
      </c>
      <c r="C24" s="239" t="s">
        <v>1</v>
      </c>
      <c r="D24" s="365">
        <v>57</v>
      </c>
      <c r="E24" s="368" t="s">
        <v>11</v>
      </c>
      <c r="F24" s="365">
        <v>58</v>
      </c>
      <c r="G24" s="368" t="s">
        <v>11</v>
      </c>
      <c r="H24" s="237">
        <v>0.01</v>
      </c>
      <c r="I24"/>
      <c r="J24"/>
      <c r="M24" s="17"/>
      <c r="N24" s="36"/>
    </row>
    <row r="25" spans="1:14" s="3" customFormat="1" ht="15" customHeight="1" x14ac:dyDescent="0.25">
      <c r="A25" s="209"/>
      <c r="B25" s="246" t="s">
        <v>99</v>
      </c>
      <c r="C25" s="251"/>
      <c r="D25" s="369"/>
      <c r="E25" s="370"/>
      <c r="F25" s="369"/>
      <c r="G25" s="370"/>
      <c r="H25" s="249"/>
      <c r="I25"/>
      <c r="J25"/>
      <c r="M25" s="17"/>
      <c r="N25" s="36"/>
    </row>
    <row r="26" spans="1:14" s="3" customFormat="1" ht="13.5" customHeight="1" x14ac:dyDescent="0.25">
      <c r="A26" s="209"/>
      <c r="B26" s="232" t="s">
        <v>100</v>
      </c>
      <c r="C26" s="239" t="s">
        <v>44</v>
      </c>
      <c r="D26" s="365" t="s">
        <v>413</v>
      </c>
      <c r="E26" s="367" t="s">
        <v>413</v>
      </c>
      <c r="F26" s="365" t="s">
        <v>452</v>
      </c>
      <c r="G26" s="367" t="s">
        <v>413</v>
      </c>
      <c r="H26" s="237">
        <v>0.05</v>
      </c>
      <c r="I26"/>
      <c r="J26"/>
      <c r="M26" s="17"/>
      <c r="N26" s="36"/>
    </row>
    <row r="27" spans="1:14" s="3" customFormat="1" ht="15" customHeight="1" thickBot="1" x14ac:dyDescent="0.3">
      <c r="A27" s="209"/>
      <c r="B27" s="33" t="s">
        <v>101</v>
      </c>
      <c r="C27" s="33"/>
      <c r="D27" s="366" t="s">
        <v>418</v>
      </c>
      <c r="E27" s="371" t="s">
        <v>418</v>
      </c>
      <c r="F27" s="372" t="s">
        <v>418</v>
      </c>
      <c r="G27" s="371" t="s">
        <v>418</v>
      </c>
      <c r="H27" s="238" t="s">
        <v>43</v>
      </c>
      <c r="I27"/>
      <c r="J27"/>
      <c r="M27" s="17"/>
      <c r="N27" s="36"/>
    </row>
    <row r="28" spans="1:14" s="3" customFormat="1" ht="15" customHeight="1" thickTop="1" x14ac:dyDescent="0.25">
      <c r="A28" s="209"/>
      <c r="B28" s="426" t="s">
        <v>103</v>
      </c>
      <c r="C28" s="426"/>
      <c r="D28" s="426"/>
      <c r="E28" s="426"/>
      <c r="F28" s="426"/>
      <c r="G28" s="426"/>
      <c r="H28" s="426"/>
      <c r="I28"/>
      <c r="J28"/>
      <c r="M28" s="17"/>
      <c r="N28" s="36"/>
    </row>
    <row r="29" spans="1:14" s="3" customFormat="1" ht="15" customHeight="1" x14ac:dyDescent="0.25">
      <c r="A29" s="209"/>
      <c r="B29" s="427"/>
      <c r="C29" s="427"/>
      <c r="D29" s="427"/>
      <c r="E29" s="427"/>
      <c r="F29" s="427"/>
      <c r="G29" s="427"/>
      <c r="H29" s="427"/>
      <c r="I29"/>
      <c r="J29"/>
      <c r="M29" s="17"/>
      <c r="N29" s="36"/>
    </row>
    <row r="30" spans="1:14" s="3" customFormat="1" ht="15" customHeight="1" x14ac:dyDescent="0.25">
      <c r="A30" s="209"/>
      <c r="B30" s="427" t="s">
        <v>104</v>
      </c>
      <c r="C30" s="427"/>
      <c r="D30" s="427"/>
      <c r="E30" s="427"/>
      <c r="F30" s="427"/>
      <c r="G30" s="427"/>
      <c r="H30" s="427"/>
      <c r="I30"/>
      <c r="J30"/>
      <c r="M30" s="17"/>
      <c r="N30" s="36"/>
    </row>
    <row r="31" spans="1:14" s="3" customFormat="1" ht="15" customHeight="1" x14ac:dyDescent="0.25">
      <c r="A31" s="209"/>
      <c r="B31" s="420" t="s">
        <v>385</v>
      </c>
      <c r="C31" s="420"/>
      <c r="D31" s="420"/>
      <c r="E31" s="420"/>
      <c r="F31" s="420"/>
      <c r="G31" s="420"/>
      <c r="H31" s="420"/>
      <c r="I31"/>
      <c r="J31"/>
      <c r="M31" s="17"/>
      <c r="N31" s="36"/>
    </row>
    <row r="32" spans="1:14" s="3" customFormat="1" ht="15" customHeight="1" x14ac:dyDescent="0.25">
      <c r="A32" s="209"/>
      <c r="B32" s="232"/>
      <c r="C32" s="232"/>
      <c r="D32" s="233"/>
      <c r="E32" s="233"/>
      <c r="F32"/>
      <c r="G32"/>
      <c r="H32"/>
      <c r="I32"/>
      <c r="J32"/>
      <c r="M32" s="17"/>
      <c r="N32" s="36"/>
    </row>
    <row r="33" spans="1:15" s="3" customFormat="1" ht="15" customHeight="1" thickBot="1" x14ac:dyDescent="0.3">
      <c r="A33" s="209"/>
      <c r="B33" s="234" t="s">
        <v>128</v>
      </c>
      <c r="C33" s="232"/>
      <c r="D33" s="233"/>
      <c r="E33" s="233"/>
      <c r="F33"/>
      <c r="G33"/>
      <c r="H33"/>
      <c r="I33"/>
      <c r="J33"/>
      <c r="M33" s="17"/>
      <c r="N33" s="36"/>
    </row>
    <row r="34" spans="1:15" s="3" customFormat="1" ht="22.5" customHeight="1" thickBot="1" x14ac:dyDescent="0.3">
      <c r="A34" s="209"/>
      <c r="B34" s="33"/>
      <c r="C34" s="33"/>
      <c r="D34" s="24">
        <v>2023</v>
      </c>
      <c r="E34" s="24">
        <v>2024</v>
      </c>
      <c r="F34" s="242" t="s">
        <v>45</v>
      </c>
      <c r="G34"/>
      <c r="H34"/>
      <c r="I34"/>
      <c r="J34"/>
      <c r="M34" s="17"/>
      <c r="N34" s="36"/>
    </row>
    <row r="35" spans="1:15" s="3" customFormat="1" ht="15" customHeight="1" thickTop="1" x14ac:dyDescent="0.25">
      <c r="A35" s="209"/>
      <c r="B35" s="246" t="s">
        <v>105</v>
      </c>
      <c r="C35" s="247"/>
      <c r="D35" s="248"/>
      <c r="E35" s="248"/>
      <c r="F35" s="249"/>
      <c r="G35"/>
      <c r="H35" s="277"/>
      <c r="I35" s="277"/>
      <c r="J35" s="277"/>
      <c r="M35" s="17"/>
      <c r="N35" s="36"/>
    </row>
    <row r="36" spans="1:15" s="3" customFormat="1" ht="15" customHeight="1" x14ac:dyDescent="0.25">
      <c r="A36" s="209"/>
      <c r="B36" s="206" t="s">
        <v>106</v>
      </c>
      <c r="C36" s="239" t="s">
        <v>44</v>
      </c>
      <c r="D36" s="365" t="s">
        <v>453</v>
      </c>
      <c r="E36" s="367" t="s">
        <v>732</v>
      </c>
      <c r="F36" s="237">
        <v>0.04</v>
      </c>
      <c r="G36"/>
      <c r="H36" s="277"/>
      <c r="I36" s="277"/>
      <c r="J36" s="277"/>
      <c r="M36" s="17"/>
      <c r="N36" s="36"/>
    </row>
    <row r="37" spans="1:15" s="3" customFormat="1" ht="15" customHeight="1" x14ac:dyDescent="0.25">
      <c r="A37" s="209"/>
      <c r="B37" s="250" t="s">
        <v>107</v>
      </c>
      <c r="C37" s="251"/>
      <c r="D37" s="373"/>
      <c r="E37" s="374"/>
      <c r="F37" s="249"/>
      <c r="G37"/>
      <c r="H37" s="277"/>
      <c r="I37" s="277"/>
      <c r="J37" s="277"/>
      <c r="M37" s="17"/>
      <c r="N37" s="36"/>
    </row>
    <row r="38" spans="1:15" s="3" customFormat="1" ht="15" customHeight="1" x14ac:dyDescent="0.25">
      <c r="A38" s="209"/>
      <c r="B38" s="232" t="s">
        <v>108</v>
      </c>
      <c r="C38" s="232"/>
      <c r="D38" s="365" t="s">
        <v>454</v>
      </c>
      <c r="E38" s="367" t="s">
        <v>455</v>
      </c>
      <c r="F38" s="237">
        <v>0.03</v>
      </c>
      <c r="G38"/>
      <c r="H38" s="277"/>
      <c r="I38" s="277"/>
      <c r="J38" s="277"/>
      <c r="M38" s="17"/>
      <c r="N38" s="36"/>
    </row>
    <row r="39" spans="1:15" s="3" customFormat="1" ht="15" customHeight="1" x14ac:dyDescent="0.25">
      <c r="A39" s="209"/>
      <c r="B39" s="232" t="s">
        <v>109</v>
      </c>
      <c r="C39" s="232"/>
      <c r="D39" s="365">
        <v>207</v>
      </c>
      <c r="E39" s="367" t="s">
        <v>456</v>
      </c>
      <c r="F39" s="237">
        <v>0.03</v>
      </c>
      <c r="G39"/>
      <c r="H39" s="277"/>
      <c r="I39" s="277"/>
      <c r="J39" s="277"/>
      <c r="M39" s="17"/>
      <c r="N39" s="36"/>
    </row>
    <row r="40" spans="1:15" s="3" customFormat="1" ht="15" customHeight="1" x14ac:dyDescent="0.25">
      <c r="A40" s="209"/>
      <c r="B40" s="250" t="s">
        <v>110</v>
      </c>
      <c r="C40" s="251"/>
      <c r="D40" s="373"/>
      <c r="E40" s="374"/>
      <c r="F40" s="249"/>
      <c r="G40"/>
      <c r="H40" s="277"/>
      <c r="I40" s="277"/>
      <c r="J40" s="277"/>
      <c r="M40" s="17"/>
      <c r="N40" s="36"/>
    </row>
    <row r="41" spans="1:15" s="3" customFormat="1" ht="15" customHeight="1" x14ac:dyDescent="0.25">
      <c r="A41" s="209"/>
      <c r="B41" s="171" t="s">
        <v>111</v>
      </c>
      <c r="C41" s="204"/>
      <c r="D41" s="365" t="s">
        <v>471</v>
      </c>
      <c r="E41" s="367" t="s">
        <v>457</v>
      </c>
      <c r="F41" s="236" t="s">
        <v>46</v>
      </c>
      <c r="G41"/>
      <c r="H41" s="277"/>
      <c r="I41" s="277"/>
      <c r="J41" s="277"/>
      <c r="M41" s="17"/>
      <c r="N41" s="36"/>
    </row>
    <row r="42" spans="1:15" s="3" customFormat="1" ht="15" customHeight="1" x14ac:dyDescent="0.25">
      <c r="A42" s="209"/>
      <c r="B42" s="206" t="s">
        <v>112</v>
      </c>
      <c r="C42" s="204"/>
      <c r="D42" s="365" t="s">
        <v>458</v>
      </c>
      <c r="E42" s="367" t="s">
        <v>459</v>
      </c>
      <c r="F42" s="236" t="s">
        <v>47</v>
      </c>
      <c r="G42"/>
      <c r="H42" s="277"/>
      <c r="I42" s="277"/>
      <c r="J42" s="277"/>
      <c r="M42" s="17"/>
      <c r="N42" s="36"/>
    </row>
    <row r="43" spans="1:15" s="3" customFormat="1" ht="15" customHeight="1" x14ac:dyDescent="0.25">
      <c r="A43" s="209"/>
      <c r="B43" s="171" t="s">
        <v>113</v>
      </c>
      <c r="C43" s="207"/>
      <c r="D43" s="365">
        <v>398</v>
      </c>
      <c r="E43" s="367">
        <v>395</v>
      </c>
      <c r="F43" s="236" t="s">
        <v>42</v>
      </c>
      <c r="G43"/>
      <c r="H43" s="277"/>
      <c r="I43" s="277"/>
      <c r="J43" s="277"/>
      <c r="M43" s="17"/>
      <c r="N43" s="36"/>
    </row>
    <row r="44" spans="1:15" s="3" customFormat="1" ht="15" customHeight="1" x14ac:dyDescent="0.25">
      <c r="A44" s="209"/>
      <c r="B44" s="171" t="s">
        <v>114</v>
      </c>
      <c r="C44" s="204" t="s">
        <v>123</v>
      </c>
      <c r="D44" s="365" t="s">
        <v>460</v>
      </c>
      <c r="E44" s="367" t="s">
        <v>461</v>
      </c>
      <c r="F44" s="244" t="s">
        <v>42</v>
      </c>
      <c r="G44"/>
      <c r="H44" s="277"/>
      <c r="I44" s="277"/>
      <c r="J44" s="277"/>
      <c r="M44" s="17"/>
      <c r="N44" s="36"/>
    </row>
    <row r="45" spans="1:15" s="3" customFormat="1" ht="15" customHeight="1" x14ac:dyDescent="0.25">
      <c r="A45" s="209"/>
      <c r="B45" s="250" t="s">
        <v>115</v>
      </c>
      <c r="C45" s="251"/>
      <c r="D45" s="373"/>
      <c r="E45" s="374"/>
      <c r="F45" s="249"/>
      <c r="G45"/>
      <c r="H45" s="277"/>
      <c r="I45" s="277"/>
      <c r="J45" s="277"/>
      <c r="M45" s="17"/>
      <c r="N45" s="36"/>
    </row>
    <row r="46" spans="1:15" s="3" customFormat="1" x14ac:dyDescent="0.25">
      <c r="A46" s="210"/>
      <c r="B46" s="171" t="s">
        <v>116</v>
      </c>
      <c r="C46" s="239" t="s">
        <v>44</v>
      </c>
      <c r="D46" s="365" t="s">
        <v>462</v>
      </c>
      <c r="E46" s="367" t="s">
        <v>463</v>
      </c>
      <c r="F46" s="244" t="s">
        <v>43</v>
      </c>
      <c r="G46"/>
      <c r="H46" s="277"/>
      <c r="I46" s="277"/>
      <c r="J46" s="277"/>
      <c r="N46" s="17"/>
      <c r="O46" s="36"/>
    </row>
    <row r="47" spans="1:15" s="3" customFormat="1" ht="14.25" customHeight="1" x14ac:dyDescent="0.25">
      <c r="A47" s="210"/>
      <c r="B47" s="206" t="s">
        <v>117</v>
      </c>
      <c r="C47" s="204"/>
      <c r="D47" s="365" t="s">
        <v>464</v>
      </c>
      <c r="E47" s="367" t="s">
        <v>464</v>
      </c>
      <c r="F47" s="237">
        <v>0.04</v>
      </c>
      <c r="G47"/>
      <c r="H47" s="277"/>
      <c r="I47" s="277"/>
      <c r="J47" s="277"/>
      <c r="N47" s="17"/>
      <c r="O47" s="36"/>
    </row>
    <row r="48" spans="1:15" s="3" customFormat="1" ht="14.25" customHeight="1" x14ac:dyDescent="0.25">
      <c r="A48" s="210"/>
      <c r="B48" s="206" t="s">
        <v>118</v>
      </c>
      <c r="C48" s="204" t="s">
        <v>124</v>
      </c>
      <c r="D48" s="365" t="s">
        <v>465</v>
      </c>
      <c r="E48" s="367" t="s">
        <v>473</v>
      </c>
      <c r="F48" s="244" t="s">
        <v>48</v>
      </c>
      <c r="G48"/>
      <c r="H48" s="277"/>
      <c r="I48" s="277"/>
      <c r="J48" s="277"/>
      <c r="N48" s="17"/>
      <c r="O48" s="36"/>
    </row>
    <row r="49" spans="1:15" s="3" customFormat="1" ht="14.25" customHeight="1" x14ac:dyDescent="0.25">
      <c r="A49" s="210"/>
      <c r="B49" s="253" t="s">
        <v>119</v>
      </c>
      <c r="C49" s="204"/>
      <c r="D49" s="365" t="s">
        <v>472</v>
      </c>
      <c r="E49" s="367" t="s">
        <v>449</v>
      </c>
      <c r="F49" s="244" t="s">
        <v>49</v>
      </c>
      <c r="G49"/>
      <c r="H49" s="277"/>
      <c r="I49" s="277"/>
      <c r="J49" s="277"/>
      <c r="N49" s="17"/>
      <c r="O49" s="36"/>
    </row>
    <row r="50" spans="1:15" s="3" customFormat="1" ht="14.25" customHeight="1" x14ac:dyDescent="0.25">
      <c r="A50" s="210"/>
      <c r="B50" s="241" t="s">
        <v>120</v>
      </c>
      <c r="C50" s="204" t="s">
        <v>1</v>
      </c>
      <c r="D50" s="365" t="s">
        <v>436</v>
      </c>
      <c r="E50" s="367" t="s">
        <v>466</v>
      </c>
      <c r="F50" s="244" t="s">
        <v>47</v>
      </c>
      <c r="G50"/>
      <c r="H50" s="277"/>
      <c r="I50" s="277"/>
      <c r="J50" s="277"/>
      <c r="N50" s="17"/>
      <c r="O50" s="36"/>
    </row>
    <row r="51" spans="1:15" s="3" customFormat="1" x14ac:dyDescent="0.25">
      <c r="A51" s="210"/>
      <c r="B51" s="171" t="s">
        <v>121</v>
      </c>
      <c r="C51" s="204" t="s">
        <v>125</v>
      </c>
      <c r="D51" s="365" t="s">
        <v>467</v>
      </c>
      <c r="E51" s="367" t="s">
        <v>468</v>
      </c>
      <c r="F51" s="237">
        <v>-0.06</v>
      </c>
      <c r="G51"/>
      <c r="H51" s="277"/>
      <c r="I51" s="277"/>
      <c r="J51" s="277"/>
      <c r="M51" s="17"/>
      <c r="N51" s="36"/>
    </row>
    <row r="52" spans="1:15" s="3" customFormat="1" ht="15.75" thickBot="1" x14ac:dyDescent="0.3">
      <c r="A52" s="210"/>
      <c r="B52" s="257" t="s">
        <v>122</v>
      </c>
      <c r="C52" s="240"/>
      <c r="D52" s="366" t="s">
        <v>469</v>
      </c>
      <c r="E52" s="371" t="s">
        <v>470</v>
      </c>
      <c r="F52" s="245">
        <v>-0.51</v>
      </c>
      <c r="G52"/>
      <c r="H52" s="277"/>
      <c r="I52" s="277"/>
      <c r="J52" s="277"/>
      <c r="M52" s="17"/>
      <c r="N52" s="36"/>
    </row>
    <row r="53" spans="1:15" s="3" customFormat="1" ht="47.25" customHeight="1" thickTop="1" x14ac:dyDescent="0.25">
      <c r="A53"/>
      <c r="B53" s="414" t="s">
        <v>733</v>
      </c>
      <c r="C53" s="414"/>
      <c r="D53" s="414"/>
      <c r="E53" s="414"/>
      <c r="F53" s="414"/>
      <c r="G53" s="198"/>
      <c r="H53" s="208"/>
      <c r="I53"/>
      <c r="J53"/>
      <c r="N53" s="17"/>
      <c r="O53" s="36"/>
    </row>
    <row r="54" spans="1:15" s="3" customFormat="1" x14ac:dyDescent="0.25">
      <c r="A54" s="210"/>
      <c r="B54" s="414" t="s">
        <v>104</v>
      </c>
      <c r="C54" s="414"/>
      <c r="D54" s="414"/>
      <c r="E54" s="414"/>
      <c r="F54" s="414"/>
      <c r="G54" s="198"/>
      <c r="H54" s="208"/>
      <c r="I54"/>
      <c r="J54"/>
      <c r="N54" s="17"/>
      <c r="O54" s="36"/>
    </row>
    <row r="55" spans="1:15" s="3" customFormat="1" ht="23.25" customHeight="1" x14ac:dyDescent="0.25">
      <c r="A55" s="210"/>
      <c r="B55" s="421" t="s">
        <v>126</v>
      </c>
      <c r="C55" s="421"/>
      <c r="D55" s="421"/>
      <c r="E55" s="421"/>
      <c r="F55" s="421"/>
      <c r="G55" s="347"/>
      <c r="H55" s="208"/>
      <c r="I55"/>
      <c r="J55"/>
      <c r="N55" s="17"/>
      <c r="O55" s="36"/>
    </row>
    <row r="56" spans="1:15" s="3" customFormat="1" ht="15" customHeight="1" x14ac:dyDescent="0.25">
      <c r="A56" s="210"/>
      <c r="B56" s="421" t="s">
        <v>127</v>
      </c>
      <c r="C56" s="421"/>
      <c r="D56" s="421"/>
      <c r="E56" s="421"/>
      <c r="F56" s="421"/>
      <c r="G56" s="347"/>
      <c r="H56" s="208"/>
      <c r="I56"/>
      <c r="J56"/>
      <c r="N56" s="17"/>
      <c r="O56" s="36"/>
    </row>
    <row r="57" spans="1:15" s="3" customFormat="1" x14ac:dyDescent="0.25">
      <c r="A57" s="210"/>
      <c r="B57"/>
      <c r="C57"/>
      <c r="D57"/>
      <c r="E57"/>
      <c r="F57"/>
      <c r="G57"/>
      <c r="H57" s="208"/>
      <c r="I57"/>
      <c r="J57"/>
      <c r="N57" s="17"/>
      <c r="O57" s="36"/>
    </row>
    <row r="58" spans="1:15" s="3" customFormat="1" x14ac:dyDescent="0.25">
      <c r="A58" s="210"/>
      <c r="B58"/>
      <c r="C58"/>
      <c r="D58"/>
      <c r="E58"/>
      <c r="F58"/>
      <c r="G58"/>
      <c r="H58" s="208"/>
      <c r="I58"/>
      <c r="J58"/>
      <c r="N58" s="17"/>
      <c r="O58" s="36"/>
    </row>
    <row r="59" spans="1:15" s="3" customFormat="1" ht="15.75" thickBot="1" x14ac:dyDescent="0.3">
      <c r="A59" s="210"/>
      <c r="B59" s="243" t="s">
        <v>386</v>
      </c>
      <c r="C59" s="203"/>
      <c r="D59" s="203"/>
      <c r="E59" s="203"/>
      <c r="F59"/>
      <c r="H59" s="208"/>
      <c r="I59"/>
      <c r="J59"/>
      <c r="N59" s="17"/>
      <c r="O59" s="36"/>
    </row>
    <row r="60" spans="1:15" s="3" customFormat="1" ht="15.75" thickBot="1" x14ac:dyDescent="0.3">
      <c r="A60" s="210"/>
      <c r="B60" s="33"/>
      <c r="C60" s="33"/>
      <c r="D60" s="24">
        <v>2023</v>
      </c>
      <c r="E60" s="24">
        <v>2024</v>
      </c>
      <c r="F60"/>
      <c r="H60" s="208"/>
      <c r="I60"/>
      <c r="J60"/>
      <c r="N60" s="17"/>
      <c r="O60" s="36"/>
    </row>
    <row r="61" spans="1:15" s="3" customFormat="1" ht="15.75" thickTop="1" x14ac:dyDescent="0.25">
      <c r="A61" s="210"/>
      <c r="B61" s="171" t="s">
        <v>2</v>
      </c>
      <c r="C61" s="239" t="s">
        <v>44</v>
      </c>
      <c r="D61" s="365" t="s">
        <v>474</v>
      </c>
      <c r="E61" s="375" t="s">
        <v>475</v>
      </c>
      <c r="F61"/>
      <c r="H61" s="208"/>
      <c r="I61"/>
      <c r="J61"/>
      <c r="N61" s="17"/>
      <c r="O61" s="36"/>
    </row>
    <row r="62" spans="1:15" s="3" customFormat="1" x14ac:dyDescent="0.25">
      <c r="A62" s="210"/>
      <c r="B62" s="171" t="s">
        <v>277</v>
      </c>
      <c r="C62" s="204"/>
      <c r="D62" s="365" t="s">
        <v>476</v>
      </c>
      <c r="E62" s="365" t="s">
        <v>477</v>
      </c>
      <c r="F62"/>
      <c r="H62" s="208"/>
      <c r="I62"/>
      <c r="J62"/>
      <c r="N62" s="17"/>
      <c r="O62" s="36"/>
    </row>
    <row r="63" spans="1:15" s="3" customFormat="1" x14ac:dyDescent="0.25">
      <c r="A63" s="210"/>
      <c r="B63" s="171" t="s">
        <v>278</v>
      </c>
      <c r="C63" s="204"/>
      <c r="D63" s="365" t="s">
        <v>435</v>
      </c>
      <c r="E63" s="365" t="s">
        <v>435</v>
      </c>
      <c r="F63"/>
      <c r="H63" s="208"/>
      <c r="I63"/>
      <c r="J63"/>
      <c r="N63" s="17"/>
      <c r="O63" s="36"/>
    </row>
    <row r="64" spans="1:15" s="3" customFormat="1" ht="15.75" thickBot="1" x14ac:dyDescent="0.3">
      <c r="A64" s="210"/>
      <c r="B64" s="171" t="s">
        <v>276</v>
      </c>
      <c r="C64" s="204"/>
      <c r="D64" s="365" t="s">
        <v>478</v>
      </c>
      <c r="E64" s="376" t="s">
        <v>479</v>
      </c>
      <c r="F64"/>
      <c r="H64" s="208"/>
      <c r="I64"/>
      <c r="J64"/>
      <c r="N64" s="17"/>
      <c r="O64" s="36"/>
    </row>
    <row r="65" spans="1:15" s="3" customFormat="1" x14ac:dyDescent="0.25">
      <c r="A65" s="210"/>
      <c r="B65" s="419"/>
      <c r="C65" s="419"/>
      <c r="D65" s="419"/>
      <c r="E65" s="419"/>
      <c r="F65"/>
      <c r="G65" s="198"/>
      <c r="H65" s="208"/>
      <c r="I65"/>
      <c r="J65"/>
      <c r="N65" s="17"/>
      <c r="O65" s="36"/>
    </row>
    <row r="66" spans="1:15" s="3" customFormat="1" x14ac:dyDescent="0.25">
      <c r="A66" s="80"/>
      <c r="B66" s="80"/>
      <c r="C66" s="80"/>
      <c r="D66" s="80"/>
      <c r="E66" s="80"/>
      <c r="F66"/>
      <c r="G66"/>
      <c r="H66"/>
    </row>
    <row r="67" spans="1:15" s="3" customFormat="1" ht="15.75" thickBot="1" x14ac:dyDescent="0.3">
      <c r="A67" s="80"/>
      <c r="B67" s="80"/>
      <c r="C67" s="80"/>
      <c r="D67" s="80"/>
      <c r="E67" s="80"/>
      <c r="F67"/>
      <c r="G67"/>
      <c r="H67"/>
    </row>
    <row r="68" spans="1:15" s="3" customFormat="1" ht="15.75" thickBot="1" x14ac:dyDescent="0.3">
      <c r="A68" s="80"/>
      <c r="B68" s="89" t="s">
        <v>50</v>
      </c>
      <c r="C68" s="80"/>
      <c r="D68" s="260">
        <v>2023</v>
      </c>
      <c r="E68" s="269">
        <v>2024</v>
      </c>
      <c r="F68" s="270"/>
      <c r="G68"/>
      <c r="H68"/>
    </row>
    <row r="69" spans="1:15" s="3" customFormat="1" ht="37.5" thickTop="1" thickBot="1" x14ac:dyDescent="0.3">
      <c r="A69" s="80"/>
      <c r="B69" s="83"/>
      <c r="C69" s="218"/>
      <c r="D69" s="259" t="s">
        <v>139</v>
      </c>
      <c r="E69" s="259" t="s">
        <v>139</v>
      </c>
      <c r="F69" s="259" t="s">
        <v>140</v>
      </c>
      <c r="G69" s="452"/>
      <c r="H69"/>
    </row>
    <row r="70" spans="1:15" s="3" customFormat="1" ht="15.75" thickTop="1" x14ac:dyDescent="0.25">
      <c r="A70" s="80"/>
      <c r="B70" s="99" t="s">
        <v>129</v>
      </c>
      <c r="C70" s="81" t="s">
        <v>36</v>
      </c>
      <c r="D70" s="377" t="s">
        <v>480</v>
      </c>
      <c r="E70" s="377" t="s">
        <v>499</v>
      </c>
      <c r="F70" s="378" t="s">
        <v>500</v>
      </c>
      <c r="G70"/>
      <c r="H70"/>
    </row>
    <row r="71" spans="1:15" s="3" customFormat="1" x14ac:dyDescent="0.25">
      <c r="A71" s="80"/>
      <c r="B71" s="263" t="s">
        <v>130</v>
      </c>
      <c r="C71" s="92"/>
      <c r="D71" s="377" t="s">
        <v>481</v>
      </c>
      <c r="E71" s="377" t="s">
        <v>498</v>
      </c>
      <c r="F71" s="378" t="s">
        <v>501</v>
      </c>
      <c r="G71"/>
      <c r="H71"/>
    </row>
    <row r="72" spans="1:15" s="3" customFormat="1" ht="17.25" customHeight="1" x14ac:dyDescent="0.25">
      <c r="A72" s="80"/>
      <c r="B72" s="264" t="s">
        <v>131</v>
      </c>
      <c r="C72" s="92"/>
      <c r="D72" s="377" t="s">
        <v>482</v>
      </c>
      <c r="E72" s="377" t="s">
        <v>497</v>
      </c>
      <c r="F72" s="378"/>
      <c r="G72"/>
      <c r="H72"/>
    </row>
    <row r="73" spans="1:15" s="3" customFormat="1" x14ac:dyDescent="0.25">
      <c r="A73" s="80"/>
      <c r="B73" s="263" t="s">
        <v>132</v>
      </c>
      <c r="C73" s="92"/>
      <c r="D73" s="377" t="s">
        <v>483</v>
      </c>
      <c r="E73" s="377" t="s">
        <v>496</v>
      </c>
      <c r="F73" s="378"/>
      <c r="G73"/>
      <c r="H73"/>
    </row>
    <row r="74" spans="1:15" s="3" customFormat="1" x14ac:dyDescent="0.25">
      <c r="A74" s="80"/>
      <c r="B74" s="263" t="s">
        <v>133</v>
      </c>
      <c r="C74" s="81"/>
      <c r="D74" s="377" t="s">
        <v>484</v>
      </c>
      <c r="E74" s="377" t="s">
        <v>495</v>
      </c>
      <c r="F74" s="378"/>
      <c r="G74"/>
      <c r="H74"/>
    </row>
    <row r="75" spans="1:15" s="3" customFormat="1" ht="24.75" x14ac:dyDescent="0.25">
      <c r="A75" s="80"/>
      <c r="B75" s="267" t="s">
        <v>134</v>
      </c>
      <c r="C75" s="81"/>
      <c r="D75" s="377" t="s">
        <v>485</v>
      </c>
      <c r="E75" s="377" t="s">
        <v>494</v>
      </c>
      <c r="F75" s="378"/>
      <c r="G75"/>
      <c r="H75"/>
    </row>
    <row r="76" spans="1:15" s="3" customFormat="1" x14ac:dyDescent="0.25">
      <c r="A76" s="80"/>
      <c r="B76" s="82" t="s">
        <v>135</v>
      </c>
      <c r="C76" s="81"/>
      <c r="D76" s="377" t="s">
        <v>486</v>
      </c>
      <c r="E76" s="377" t="s">
        <v>493</v>
      </c>
      <c r="F76" s="378" t="s">
        <v>502</v>
      </c>
      <c r="G76"/>
      <c r="H76"/>
    </row>
    <row r="77" spans="1:15" s="3" customFormat="1" ht="36" x14ac:dyDescent="0.25">
      <c r="A77" s="80"/>
      <c r="B77" s="82" t="s">
        <v>136</v>
      </c>
      <c r="C77" s="81"/>
      <c r="D77" s="377" t="s">
        <v>487</v>
      </c>
      <c r="E77" s="377" t="s">
        <v>492</v>
      </c>
      <c r="F77" s="378"/>
      <c r="G77"/>
      <c r="H77"/>
    </row>
    <row r="78" spans="1:15" s="22" customFormat="1" ht="24" x14ac:dyDescent="0.25">
      <c r="A78" s="80"/>
      <c r="B78" s="263" t="s">
        <v>137</v>
      </c>
      <c r="C78" s="92"/>
      <c r="D78" s="377" t="s">
        <v>488</v>
      </c>
      <c r="E78" s="377" t="s">
        <v>491</v>
      </c>
      <c r="F78" s="379"/>
      <c r="G78"/>
      <c r="H78"/>
    </row>
    <row r="79" spans="1:15" s="3" customFormat="1" ht="15.75" thickBot="1" x14ac:dyDescent="0.3">
      <c r="A79" s="80"/>
      <c r="B79" s="268" t="s">
        <v>138</v>
      </c>
      <c r="C79" s="92"/>
      <c r="D79" s="380" t="s">
        <v>489</v>
      </c>
      <c r="E79" s="380" t="s">
        <v>490</v>
      </c>
      <c r="F79" s="381"/>
      <c r="G79"/>
      <c r="H79"/>
    </row>
    <row r="80" spans="1:15" s="3" customFormat="1" ht="26.25" customHeight="1" thickTop="1" x14ac:dyDescent="0.25">
      <c r="A80" s="80"/>
      <c r="B80" s="215"/>
      <c r="C80" s="215"/>
      <c r="D80" s="215"/>
      <c r="E80" s="206"/>
      <c r="F80"/>
      <c r="G80"/>
      <c r="H80"/>
      <c r="N80" s="17"/>
      <c r="O80" s="36"/>
    </row>
    <row r="81" spans="1:15" s="3" customFormat="1" ht="26.25" customHeight="1" x14ac:dyDescent="0.25">
      <c r="A81" s="80"/>
      <c r="B81" s="206"/>
      <c r="C81" s="206"/>
      <c r="D81" s="206"/>
      <c r="E81" s="206"/>
      <c r="F81"/>
      <c r="G81"/>
      <c r="H81"/>
      <c r="N81" s="17"/>
      <c r="O81" s="36"/>
    </row>
    <row r="82" spans="1:15" s="3" customFormat="1" ht="15.75" thickBot="1" x14ac:dyDescent="0.3">
      <c r="A82" s="80"/>
      <c r="B82" s="161" t="s">
        <v>51</v>
      </c>
      <c r="C82" s="206"/>
      <c r="D82"/>
      <c r="E82"/>
      <c r="F82"/>
      <c r="G82"/>
      <c r="H82"/>
      <c r="N82" s="17"/>
      <c r="O82" s="36"/>
    </row>
    <row r="83" spans="1:15" ht="15.75" thickBot="1" x14ac:dyDescent="0.3">
      <c r="A83" s="84"/>
      <c r="B83" s="83"/>
      <c r="C83" s="83"/>
      <c r="D83" s="24">
        <v>2023</v>
      </c>
      <c r="E83" s="24">
        <v>2024</v>
      </c>
    </row>
    <row r="84" spans="1:15" ht="15.75" thickTop="1" x14ac:dyDescent="0.25">
      <c r="A84" s="84"/>
      <c r="B84" s="246" t="s">
        <v>110</v>
      </c>
      <c r="C84" s="261"/>
      <c r="D84" s="252"/>
      <c r="E84" s="252"/>
    </row>
    <row r="85" spans="1:15" s="3" customFormat="1" x14ac:dyDescent="0.25">
      <c r="A85" s="210"/>
      <c r="B85" s="171" t="s">
        <v>141</v>
      </c>
      <c r="C85" s="204" t="s">
        <v>148</v>
      </c>
      <c r="D85" s="365" t="s">
        <v>503</v>
      </c>
      <c r="E85" s="365" t="s">
        <v>507</v>
      </c>
      <c r="F85"/>
      <c r="G85"/>
      <c r="H85"/>
      <c r="I85"/>
      <c r="J85"/>
      <c r="M85" s="17"/>
      <c r="N85" s="36"/>
    </row>
    <row r="86" spans="1:15" s="3" customFormat="1" x14ac:dyDescent="0.25">
      <c r="A86" s="210"/>
      <c r="B86" s="171" t="s">
        <v>142</v>
      </c>
      <c r="C86" s="204" t="s">
        <v>149</v>
      </c>
      <c r="D86" s="365" t="s">
        <v>504</v>
      </c>
      <c r="E86" s="365" t="s">
        <v>504</v>
      </c>
      <c r="F86"/>
      <c r="G86"/>
      <c r="H86"/>
      <c r="I86"/>
      <c r="J86"/>
      <c r="M86" s="17"/>
      <c r="N86" s="36"/>
    </row>
    <row r="87" spans="1:15" x14ac:dyDescent="0.25">
      <c r="B87" s="263" t="s">
        <v>143</v>
      </c>
      <c r="C87" s="204" t="s">
        <v>150</v>
      </c>
      <c r="D87" s="377">
        <v>635</v>
      </c>
      <c r="E87" s="377">
        <v>982</v>
      </c>
    </row>
    <row r="88" spans="1:15" x14ac:dyDescent="0.25">
      <c r="B88" s="263" t="s">
        <v>144</v>
      </c>
      <c r="C88" s="204" t="s">
        <v>37</v>
      </c>
      <c r="D88" s="377" t="s">
        <v>734</v>
      </c>
      <c r="E88" s="377" t="s">
        <v>735</v>
      </c>
    </row>
    <row r="89" spans="1:15" x14ac:dyDescent="0.25">
      <c r="B89" s="262" t="s">
        <v>145</v>
      </c>
      <c r="C89" s="247"/>
      <c r="D89" s="382"/>
      <c r="E89" s="382"/>
    </row>
    <row r="90" spans="1:15" ht="15.75" thickBot="1" x14ac:dyDescent="0.3">
      <c r="B90" s="264" t="s">
        <v>146</v>
      </c>
      <c r="C90" s="204" t="s">
        <v>36</v>
      </c>
      <c r="D90" s="377" t="s">
        <v>505</v>
      </c>
      <c r="E90" s="377" t="s">
        <v>506</v>
      </c>
    </row>
    <row r="91" spans="1:15" x14ac:dyDescent="0.25">
      <c r="B91" s="266" t="s">
        <v>147</v>
      </c>
      <c r="C91" s="215"/>
      <c r="D91" s="215"/>
      <c r="E91" s="215"/>
    </row>
    <row r="95" spans="1:15" ht="15.75" thickBot="1" x14ac:dyDescent="0.3">
      <c r="B95" s="161" t="s">
        <v>715</v>
      </c>
      <c r="C95" s="206"/>
    </row>
    <row r="96" spans="1:15" ht="15.75" thickBot="1" x14ac:dyDescent="0.3">
      <c r="B96" s="83"/>
      <c r="C96" s="83"/>
      <c r="D96" s="24">
        <v>2023</v>
      </c>
    </row>
    <row r="97" spans="2:4" ht="15.75" thickTop="1" x14ac:dyDescent="0.25">
      <c r="B97" s="163" t="s">
        <v>151</v>
      </c>
      <c r="C97" s="204" t="s">
        <v>159</v>
      </c>
      <c r="D97" s="233" t="s">
        <v>508</v>
      </c>
    </row>
    <row r="98" spans="2:4" x14ac:dyDescent="0.25">
      <c r="B98" s="171" t="s">
        <v>152</v>
      </c>
      <c r="C98" s="204" t="s">
        <v>160</v>
      </c>
      <c r="D98" s="139">
        <v>100</v>
      </c>
    </row>
    <row r="99" spans="2:4" x14ac:dyDescent="0.25">
      <c r="B99" s="171" t="s">
        <v>153</v>
      </c>
      <c r="C99" s="204"/>
      <c r="D99" s="214">
        <v>0</v>
      </c>
    </row>
    <row r="100" spans="2:4" x14ac:dyDescent="0.25">
      <c r="B100" s="265" t="s">
        <v>154</v>
      </c>
      <c r="C100" s="204"/>
      <c r="D100" s="214">
        <v>0</v>
      </c>
    </row>
    <row r="101" spans="2:4" x14ac:dyDescent="0.25">
      <c r="B101" s="265" t="s">
        <v>155</v>
      </c>
      <c r="C101" s="204"/>
      <c r="D101" s="214">
        <v>0</v>
      </c>
    </row>
    <row r="102" spans="2:4" x14ac:dyDescent="0.25">
      <c r="B102" s="263" t="s">
        <v>156</v>
      </c>
      <c r="C102" s="204"/>
      <c r="D102" s="139">
        <v>100</v>
      </c>
    </row>
    <row r="103" spans="2:4" x14ac:dyDescent="0.25">
      <c r="B103" s="263" t="s">
        <v>157</v>
      </c>
      <c r="C103" s="204"/>
      <c r="D103" s="214">
        <v>0</v>
      </c>
    </row>
    <row r="104" spans="2:4" x14ac:dyDescent="0.25">
      <c r="B104" s="264" t="s">
        <v>158</v>
      </c>
      <c r="C104" s="204"/>
      <c r="D104" s="214">
        <v>0</v>
      </c>
    </row>
    <row r="105" spans="2:4" ht="56.1" customHeight="1" x14ac:dyDescent="0.25">
      <c r="B105" s="418" t="s">
        <v>161</v>
      </c>
      <c r="C105" s="418"/>
      <c r="D105" s="418"/>
    </row>
    <row r="106" spans="2:4" ht="15.6" customHeight="1" x14ac:dyDescent="0.25"/>
  </sheetData>
  <mergeCells count="12">
    <mergeCell ref="D16:E16"/>
    <mergeCell ref="F16:G16"/>
    <mergeCell ref="H16:H17"/>
    <mergeCell ref="B28:H29"/>
    <mergeCell ref="B30:H30"/>
    <mergeCell ref="B105:D105"/>
    <mergeCell ref="B53:F53"/>
    <mergeCell ref="B54:F54"/>
    <mergeCell ref="B65:E65"/>
    <mergeCell ref="B31:H31"/>
    <mergeCell ref="B55:F55"/>
    <mergeCell ref="B56:F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C698-C92F-41D2-933E-FFA413DFC6FB}">
  <sheetPr>
    <tabColor theme="8" tint="-0.249977111117893"/>
  </sheetPr>
  <dimension ref="B7:I52"/>
  <sheetViews>
    <sheetView showGridLines="0" topLeftCell="A12" zoomScaleNormal="100" workbookViewId="0">
      <selection activeCell="C31" sqref="C31"/>
    </sheetView>
  </sheetViews>
  <sheetFormatPr defaultRowHeight="15" x14ac:dyDescent="0.25"/>
  <cols>
    <col min="1" max="1" width="9.140625" style="276"/>
    <col min="2" max="2" width="57.140625" style="276" customWidth="1"/>
    <col min="3" max="3" width="25.7109375" style="276" customWidth="1"/>
    <col min="4" max="4" width="9.7109375" style="276" customWidth="1"/>
    <col min="5" max="5" width="8.7109375" style="276" bestFit="1" customWidth="1"/>
    <col min="6" max="6" width="8" style="276" customWidth="1"/>
    <col min="7" max="8" width="9.140625" style="276"/>
    <col min="9" max="9" width="36" style="276" customWidth="1"/>
    <col min="10" max="16384" width="9.140625" style="276"/>
  </cols>
  <sheetData>
    <row r="7" spans="2:5" x14ac:dyDescent="0.25">
      <c r="B7" s="281" t="s">
        <v>307</v>
      </c>
    </row>
    <row r="8" spans="2:5" x14ac:dyDescent="0.25">
      <c r="B8" s="281"/>
    </row>
    <row r="9" spans="2:5" ht="15.75" thickBot="1" x14ac:dyDescent="0.3">
      <c r="B9" s="281" t="s">
        <v>308</v>
      </c>
    </row>
    <row r="10" spans="2:5" ht="15.75" thickBot="1" x14ac:dyDescent="0.3">
      <c r="B10" s="280"/>
      <c r="C10" s="285"/>
      <c r="D10" s="331">
        <v>2023</v>
      </c>
      <c r="E10" s="331">
        <v>2024</v>
      </c>
    </row>
    <row r="11" spans="2:5" ht="15.75" thickTop="1" x14ac:dyDescent="0.25">
      <c r="B11" s="8" t="s">
        <v>314</v>
      </c>
      <c r="C11" s="282" t="s">
        <v>91</v>
      </c>
      <c r="D11" s="26">
        <v>281</v>
      </c>
      <c r="E11" s="26">
        <v>344</v>
      </c>
    </row>
    <row r="12" spans="2:5" x14ac:dyDescent="0.25">
      <c r="B12" s="336" t="s">
        <v>309</v>
      </c>
      <c r="C12" s="332"/>
      <c r="D12" s="26">
        <v>71</v>
      </c>
      <c r="E12" s="26">
        <v>94</v>
      </c>
    </row>
    <row r="13" spans="2:5" x14ac:dyDescent="0.25">
      <c r="B13" s="337" t="s">
        <v>310</v>
      </c>
      <c r="C13" s="332"/>
      <c r="D13" s="26">
        <v>67</v>
      </c>
      <c r="E13" s="26">
        <v>72</v>
      </c>
    </row>
    <row r="14" spans="2:5" x14ac:dyDescent="0.25">
      <c r="B14" s="337" t="s">
        <v>311</v>
      </c>
      <c r="D14" s="311">
        <v>63</v>
      </c>
      <c r="E14" s="311">
        <v>73</v>
      </c>
    </row>
    <row r="15" spans="2:5" ht="15.75" thickBot="1" x14ac:dyDescent="0.3">
      <c r="B15" s="8" t="s">
        <v>312</v>
      </c>
      <c r="C15" s="310"/>
      <c r="D15" s="312">
        <v>7</v>
      </c>
      <c r="E15" s="312">
        <v>8</v>
      </c>
    </row>
    <row r="16" spans="2:5" ht="15.75" thickTop="1" x14ac:dyDescent="0.25">
      <c r="B16" s="428" t="s">
        <v>313</v>
      </c>
      <c r="C16" s="428"/>
      <c r="D16" s="428"/>
      <c r="E16" s="428"/>
    </row>
    <row r="17" spans="2:9" x14ac:dyDescent="0.25">
      <c r="B17" s="281"/>
    </row>
    <row r="18" spans="2:9" x14ac:dyDescent="0.25">
      <c r="B18" s="281"/>
      <c r="H18"/>
      <c r="I18"/>
    </row>
    <row r="19" spans="2:9" ht="15.75" customHeight="1" thickBot="1" x14ac:dyDescent="0.3">
      <c r="B19" s="281" t="s">
        <v>716</v>
      </c>
      <c r="D19" s="429" t="s">
        <v>315</v>
      </c>
      <c r="E19" s="429"/>
      <c r="F19" s="429" t="s">
        <v>316</v>
      </c>
      <c r="G19" s="429"/>
      <c r="H19"/>
      <c r="I19"/>
    </row>
    <row r="20" spans="2:9" ht="15.75" thickBot="1" x14ac:dyDescent="0.3">
      <c r="B20" s="280"/>
      <c r="C20" s="285"/>
      <c r="D20" s="331">
        <v>2023</v>
      </c>
      <c r="E20" s="331">
        <v>2024</v>
      </c>
      <c r="F20" s="331">
        <v>2023</v>
      </c>
      <c r="G20" s="331">
        <v>2024</v>
      </c>
      <c r="H20"/>
      <c r="I20"/>
    </row>
    <row r="21" spans="2:9" ht="36.75" thickTop="1" x14ac:dyDescent="0.25">
      <c r="B21" s="8" t="s">
        <v>396</v>
      </c>
      <c r="C21" s="335" t="s">
        <v>1</v>
      </c>
      <c r="D21" s="26">
        <v>100</v>
      </c>
      <c r="E21" s="26">
        <v>100</v>
      </c>
      <c r="F21" s="26">
        <v>100</v>
      </c>
      <c r="G21" s="26">
        <v>100</v>
      </c>
      <c r="H21"/>
      <c r="I21"/>
    </row>
    <row r="22" spans="2:9" x14ac:dyDescent="0.25">
      <c r="B22" s="289" t="s">
        <v>380</v>
      </c>
      <c r="C22" s="292" t="s">
        <v>55</v>
      </c>
      <c r="D22" s="79">
        <v>39</v>
      </c>
      <c r="E22" s="79">
        <v>39</v>
      </c>
      <c r="F22" s="79">
        <v>54</v>
      </c>
      <c r="G22" s="79">
        <v>67</v>
      </c>
      <c r="H22"/>
      <c r="I22"/>
    </row>
    <row r="23" spans="2:9" ht="22.5" x14ac:dyDescent="0.25">
      <c r="B23" s="99" t="s">
        <v>319</v>
      </c>
      <c r="C23" s="292" t="s">
        <v>333</v>
      </c>
      <c r="D23" s="377" t="s">
        <v>509</v>
      </c>
      <c r="E23" s="377" t="s">
        <v>510</v>
      </c>
      <c r="F23" s="377" t="s">
        <v>511</v>
      </c>
      <c r="G23" s="377" t="s">
        <v>509</v>
      </c>
      <c r="H23"/>
      <c r="I23"/>
    </row>
    <row r="24" spans="2:9" ht="22.5" x14ac:dyDescent="0.25">
      <c r="B24" s="289" t="s">
        <v>10</v>
      </c>
      <c r="C24" s="292" t="s">
        <v>326</v>
      </c>
      <c r="D24" s="377" t="s">
        <v>521</v>
      </c>
      <c r="E24" s="377" t="s">
        <v>521</v>
      </c>
      <c r="F24" s="377" t="s">
        <v>512</v>
      </c>
      <c r="G24" s="401" t="s">
        <v>513</v>
      </c>
      <c r="H24"/>
      <c r="I24"/>
    </row>
    <row r="25" spans="2:9" x14ac:dyDescent="0.25">
      <c r="B25" s="289" t="s">
        <v>320</v>
      </c>
      <c r="C25" s="292" t="s">
        <v>55</v>
      </c>
      <c r="D25" s="377" t="s">
        <v>717</v>
      </c>
      <c r="E25" s="377" t="s">
        <v>717</v>
      </c>
      <c r="F25" s="377">
        <v>1</v>
      </c>
      <c r="G25" s="377">
        <v>5</v>
      </c>
      <c r="H25"/>
      <c r="I25"/>
    </row>
    <row r="26" spans="2:9" x14ac:dyDescent="0.25">
      <c r="B26" s="289" t="s">
        <v>318</v>
      </c>
      <c r="C26" s="292"/>
      <c r="D26" s="377">
        <v>563</v>
      </c>
      <c r="E26" s="377" t="s">
        <v>518</v>
      </c>
      <c r="F26" s="377" t="s">
        <v>519</v>
      </c>
      <c r="G26" s="377" t="s">
        <v>520</v>
      </c>
      <c r="H26"/>
      <c r="I26"/>
    </row>
    <row r="27" spans="2:9" ht="15.75" thickBot="1" x14ac:dyDescent="0.3">
      <c r="B27" s="9" t="s">
        <v>317</v>
      </c>
      <c r="C27" s="339" t="s">
        <v>329</v>
      </c>
      <c r="D27" s="384" t="s">
        <v>514</v>
      </c>
      <c r="E27" s="384" t="s">
        <v>515</v>
      </c>
      <c r="F27" s="384" t="s">
        <v>516</v>
      </c>
      <c r="G27" s="384" t="s">
        <v>517</v>
      </c>
      <c r="H27"/>
      <c r="I27"/>
    </row>
    <row r="28" spans="2:9" ht="76.5" customHeight="1" thickTop="1" x14ac:dyDescent="0.25">
      <c r="B28" s="426" t="s">
        <v>321</v>
      </c>
      <c r="C28" s="426"/>
      <c r="D28" s="426"/>
      <c r="E28" s="426"/>
      <c r="F28" s="426"/>
      <c r="G28" s="426"/>
      <c r="H28"/>
      <c r="I28"/>
    </row>
    <row r="29" spans="2:9" ht="15.75" thickBot="1" x14ac:dyDescent="0.3">
      <c r="B29" s="281"/>
    </row>
    <row r="30" spans="2:9" ht="15.75" thickBot="1" x14ac:dyDescent="0.3">
      <c r="B30" s="280"/>
      <c r="C30" s="285"/>
      <c r="D30" s="331">
        <v>2023</v>
      </c>
      <c r="E30" s="331">
        <v>2024</v>
      </c>
    </row>
    <row r="31" spans="2:9" ht="15.75" thickTop="1" x14ac:dyDescent="0.25">
      <c r="B31" s="8" t="s">
        <v>380</v>
      </c>
      <c r="C31" s="335" t="s">
        <v>55</v>
      </c>
      <c r="D31" s="358">
        <v>93</v>
      </c>
      <c r="E31" s="358">
        <v>106</v>
      </c>
      <c r="F31" s="26"/>
      <c r="G31" s="26"/>
      <c r="H31" s="338"/>
    </row>
    <row r="32" spans="2:9" ht="22.5" x14ac:dyDescent="0.25">
      <c r="B32" s="8" t="s">
        <v>332</v>
      </c>
      <c r="C32" s="335" t="s">
        <v>333</v>
      </c>
      <c r="D32" s="358" t="s">
        <v>522</v>
      </c>
      <c r="E32" s="358" t="s">
        <v>523</v>
      </c>
    </row>
    <row r="33" spans="2:6" x14ac:dyDescent="0.25">
      <c r="B33" s="314" t="s">
        <v>226</v>
      </c>
      <c r="C33" s="335"/>
      <c r="D33" s="358" t="s">
        <v>534</v>
      </c>
      <c r="E33" s="358" t="s">
        <v>524</v>
      </c>
    </row>
    <row r="34" spans="2:6" x14ac:dyDescent="0.25">
      <c r="B34" s="314" t="s">
        <v>381</v>
      </c>
      <c r="C34" s="335"/>
      <c r="D34" s="358" t="s">
        <v>525</v>
      </c>
      <c r="E34" s="358" t="s">
        <v>526</v>
      </c>
    </row>
    <row r="35" spans="2:6" ht="22.5" x14ac:dyDescent="0.25">
      <c r="B35" s="99" t="s">
        <v>395</v>
      </c>
      <c r="C35" s="335" t="s">
        <v>408</v>
      </c>
      <c r="D35" s="358" t="s">
        <v>525</v>
      </c>
      <c r="E35" s="383" t="s">
        <v>527</v>
      </c>
    </row>
    <row r="36" spans="2:6" x14ac:dyDescent="0.25">
      <c r="B36" s="295" t="s">
        <v>373</v>
      </c>
      <c r="C36" s="332"/>
      <c r="D36" s="358" t="s">
        <v>528</v>
      </c>
      <c r="E36" s="383" t="s">
        <v>529</v>
      </c>
    </row>
    <row r="37" spans="2:6" x14ac:dyDescent="0.25">
      <c r="B37" s="295" t="s">
        <v>374</v>
      </c>
      <c r="C37" s="332"/>
      <c r="D37" s="358" t="s">
        <v>530</v>
      </c>
      <c r="E37" s="383" t="s">
        <v>531</v>
      </c>
    </row>
    <row r="38" spans="2:6" ht="22.5" x14ac:dyDescent="0.25">
      <c r="B38" s="99" t="s">
        <v>10</v>
      </c>
      <c r="C38" s="335" t="s">
        <v>326</v>
      </c>
      <c r="D38" s="358" t="s">
        <v>532</v>
      </c>
      <c r="E38" s="383" t="s">
        <v>533</v>
      </c>
    </row>
    <row r="39" spans="2:6" x14ac:dyDescent="0.25">
      <c r="B39" s="8" t="s">
        <v>320</v>
      </c>
      <c r="C39" s="335" t="s">
        <v>55</v>
      </c>
      <c r="D39" s="358">
        <v>1</v>
      </c>
      <c r="E39" s="358">
        <v>5</v>
      </c>
    </row>
    <row r="40" spans="2:6" ht="15.75" thickBot="1" x14ac:dyDescent="0.3">
      <c r="B40" s="8" t="s">
        <v>12</v>
      </c>
      <c r="C40" s="335"/>
      <c r="D40" s="358">
        <v>566</v>
      </c>
      <c r="E40" s="358">
        <v>563</v>
      </c>
    </row>
    <row r="41" spans="2:6" ht="15.75" thickTop="1" x14ac:dyDescent="0.25">
      <c r="B41" s="428"/>
      <c r="C41" s="428"/>
      <c r="D41" s="428"/>
      <c r="E41" s="428"/>
    </row>
    <row r="42" spans="2:6" x14ac:dyDescent="0.25">
      <c r="B42" s="279"/>
      <c r="C42" s="282"/>
      <c r="D42" s="282"/>
      <c r="E42" s="278"/>
    </row>
    <row r="43" spans="2:6" ht="15.75" thickBot="1" x14ac:dyDescent="0.3">
      <c r="B43" s="309" t="s">
        <v>334</v>
      </c>
    </row>
    <row r="44" spans="2:6" ht="15.75" thickBot="1" x14ac:dyDescent="0.3">
      <c r="B44" s="280"/>
      <c r="C44" s="285"/>
      <c r="D44" s="331">
        <v>2023</v>
      </c>
      <c r="E44" s="331">
        <v>2024</v>
      </c>
    </row>
    <row r="45" spans="2:6" ht="15.75" thickTop="1" x14ac:dyDescent="0.25">
      <c r="B45" s="340" t="s">
        <v>345</v>
      </c>
      <c r="C45" s="335" t="s">
        <v>55</v>
      </c>
      <c r="D45" s="113">
        <v>10</v>
      </c>
      <c r="E45" s="26">
        <v>5</v>
      </c>
      <c r="F45" s="338"/>
    </row>
    <row r="46" spans="2:6" ht="15.75" thickBot="1" x14ac:dyDescent="0.3">
      <c r="B46" s="341" t="s">
        <v>346</v>
      </c>
      <c r="C46" s="339"/>
      <c r="D46" s="25">
        <v>9</v>
      </c>
      <c r="E46" s="25">
        <v>10</v>
      </c>
    </row>
    <row r="47" spans="2:6" ht="15.75" thickTop="1" x14ac:dyDescent="0.25">
      <c r="B47" s="279"/>
      <c r="C47" s="332"/>
      <c r="D47" s="26"/>
      <c r="E47" s="26"/>
    </row>
    <row r="50" spans="2:5" ht="15.75" thickBot="1" x14ac:dyDescent="0.3">
      <c r="B50" s="309" t="s">
        <v>256</v>
      </c>
    </row>
    <row r="51" spans="2:5" ht="15.75" thickBot="1" x14ac:dyDescent="0.3">
      <c r="B51" s="280"/>
      <c r="C51" s="285"/>
      <c r="D51" s="331">
        <v>2023</v>
      </c>
      <c r="E51" s="331">
        <v>2024</v>
      </c>
    </row>
    <row r="52" spans="2:5" ht="15.75" thickTop="1" x14ac:dyDescent="0.25">
      <c r="B52" s="340" t="s">
        <v>397</v>
      </c>
      <c r="C52" s="335" t="s">
        <v>399</v>
      </c>
      <c r="D52" s="358" t="s">
        <v>535</v>
      </c>
      <c r="E52" s="358" t="s">
        <v>536</v>
      </c>
    </row>
  </sheetData>
  <mergeCells count="5">
    <mergeCell ref="B16:E16"/>
    <mergeCell ref="D19:E19"/>
    <mergeCell ref="F19:G19"/>
    <mergeCell ref="B28:G28"/>
    <mergeCell ref="B41:E4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9:N152"/>
  <sheetViews>
    <sheetView showGridLines="0" topLeftCell="A66" zoomScale="106" zoomScaleNormal="106" workbookViewId="0">
      <selection activeCell="C43" sqref="C43"/>
    </sheetView>
  </sheetViews>
  <sheetFormatPr defaultRowHeight="15" x14ac:dyDescent="0.25"/>
  <cols>
    <col min="1" max="1" width="3.5703125" customWidth="1"/>
    <col min="2" max="2" width="45.28515625" customWidth="1"/>
    <col min="3" max="3" width="27.28515625" customWidth="1"/>
    <col min="4" max="6" width="17" customWidth="1"/>
    <col min="7" max="7" width="10" customWidth="1"/>
    <col min="8" max="8" width="8.42578125" bestFit="1" customWidth="1"/>
    <col min="9" max="9" width="11.7109375" bestFit="1" customWidth="1"/>
    <col min="10" max="10" width="6.7109375" bestFit="1" customWidth="1"/>
    <col min="11" max="11" width="10" bestFit="1" customWidth="1"/>
    <col min="12" max="12" width="6.7109375" bestFit="1" customWidth="1"/>
    <col min="13" max="13" width="10" bestFit="1" customWidth="1"/>
    <col min="14" max="14" width="11.7109375" bestFit="1" customWidth="1"/>
    <col min="15" max="15" width="10.28515625" customWidth="1"/>
  </cols>
  <sheetData>
    <row r="9" spans="2:11" ht="15.75" thickBot="1" x14ac:dyDescent="0.3">
      <c r="B9" s="161" t="s">
        <v>389</v>
      </c>
    </row>
    <row r="10" spans="2:11" ht="15.75" thickBot="1" x14ac:dyDescent="0.3">
      <c r="B10" s="5"/>
      <c r="C10" s="5"/>
      <c r="D10" s="18">
        <v>2023</v>
      </c>
      <c r="E10" s="18">
        <v>2024</v>
      </c>
    </row>
    <row r="11" spans="2:11" ht="15.75" thickTop="1" x14ac:dyDescent="0.25">
      <c r="B11" s="161" t="s">
        <v>279</v>
      </c>
      <c r="C11" s="81" t="s">
        <v>55</v>
      </c>
      <c r="D11" s="358">
        <v>99</v>
      </c>
      <c r="E11" s="377">
        <v>101</v>
      </c>
      <c r="F11" s="276"/>
    </row>
    <row r="12" spans="2:11" ht="14.65" customHeight="1" x14ac:dyDescent="0.25">
      <c r="B12" s="86" t="s">
        <v>280</v>
      </c>
      <c r="C12" s="92"/>
      <c r="D12" s="358">
        <v>90</v>
      </c>
      <c r="E12" s="377">
        <v>92</v>
      </c>
      <c r="F12" s="276"/>
      <c r="J12" s="23"/>
      <c r="K12" s="23"/>
    </row>
    <row r="13" spans="2:11" ht="31.5" customHeight="1" x14ac:dyDescent="0.25">
      <c r="B13" s="86" t="s">
        <v>718</v>
      </c>
      <c r="C13" s="81" t="s">
        <v>1</v>
      </c>
      <c r="D13" s="26">
        <v>84</v>
      </c>
      <c r="E13" s="26">
        <v>86</v>
      </c>
      <c r="F13" s="276"/>
      <c r="J13" s="23"/>
      <c r="K13" s="23"/>
    </row>
    <row r="14" spans="2:11" ht="24" customHeight="1" x14ac:dyDescent="0.25">
      <c r="B14" s="86" t="s">
        <v>719</v>
      </c>
      <c r="C14" s="92"/>
      <c r="D14" s="358">
        <v>83</v>
      </c>
      <c r="E14" s="377">
        <v>84</v>
      </c>
      <c r="F14" s="276"/>
      <c r="J14" s="23"/>
      <c r="K14" s="23"/>
    </row>
    <row r="15" spans="2:11" ht="27" customHeight="1" x14ac:dyDescent="0.25">
      <c r="B15" s="47" t="s">
        <v>387</v>
      </c>
      <c r="C15" s="117" t="s">
        <v>66</v>
      </c>
      <c r="D15" s="377" t="s">
        <v>537</v>
      </c>
      <c r="E15" s="358" t="s">
        <v>538</v>
      </c>
      <c r="J15" s="48"/>
      <c r="K15" s="49"/>
    </row>
    <row r="16" spans="2:11" ht="14.65" customHeight="1" x14ac:dyDescent="0.25">
      <c r="B16" s="56" t="s">
        <v>171</v>
      </c>
      <c r="C16" s="15"/>
      <c r="D16" s="377" t="s">
        <v>539</v>
      </c>
      <c r="E16" s="358" t="s">
        <v>540</v>
      </c>
      <c r="J16" s="48"/>
      <c r="K16" s="49"/>
    </row>
    <row r="17" spans="2:14" ht="14.65" customHeight="1" x14ac:dyDescent="0.25">
      <c r="B17" s="56" t="s">
        <v>172</v>
      </c>
      <c r="C17" s="15"/>
      <c r="D17" s="377" t="s">
        <v>541</v>
      </c>
      <c r="E17" s="358" t="s">
        <v>542</v>
      </c>
      <c r="J17" s="48"/>
      <c r="K17" s="49"/>
    </row>
    <row r="18" spans="2:14" ht="14.65" customHeight="1" x14ac:dyDescent="0.25">
      <c r="B18" s="47" t="s">
        <v>173</v>
      </c>
      <c r="C18" s="15"/>
      <c r="D18" s="358" t="s">
        <v>543</v>
      </c>
      <c r="E18" s="358" t="s">
        <v>558</v>
      </c>
      <c r="J18" s="48"/>
      <c r="K18" s="49"/>
    </row>
    <row r="19" spans="2:14" ht="14.65" customHeight="1" x14ac:dyDescent="0.25">
      <c r="B19" s="46" t="s">
        <v>171</v>
      </c>
      <c r="C19" s="15"/>
      <c r="D19" s="358" t="s">
        <v>557</v>
      </c>
      <c r="E19" s="358" t="s">
        <v>544</v>
      </c>
      <c r="J19" s="48"/>
      <c r="K19" s="49"/>
    </row>
    <row r="20" spans="2:14" ht="15" customHeight="1" x14ac:dyDescent="0.25">
      <c r="B20" s="46" t="s">
        <v>172</v>
      </c>
      <c r="C20" s="46"/>
      <c r="D20" s="358" t="s">
        <v>545</v>
      </c>
      <c r="E20" s="358" t="s">
        <v>546</v>
      </c>
      <c r="J20" s="48"/>
      <c r="K20" s="49"/>
    </row>
    <row r="21" spans="2:14" ht="24" customHeight="1" x14ac:dyDescent="0.25">
      <c r="B21" s="47" t="s">
        <v>174</v>
      </c>
      <c r="C21" s="201"/>
      <c r="D21" s="377" t="s">
        <v>547</v>
      </c>
      <c r="E21" s="358" t="s">
        <v>548</v>
      </c>
      <c r="J21" s="48"/>
      <c r="K21" s="49"/>
    </row>
    <row r="22" spans="2:14" ht="14.65" customHeight="1" x14ac:dyDescent="0.25">
      <c r="B22" s="46" t="s">
        <v>171</v>
      </c>
      <c r="C22" s="201"/>
      <c r="D22" s="377" t="s">
        <v>549</v>
      </c>
      <c r="E22" s="358" t="s">
        <v>550</v>
      </c>
      <c r="J22" s="48"/>
      <c r="K22" s="49"/>
    </row>
    <row r="23" spans="2:14" ht="14.65" customHeight="1" x14ac:dyDescent="0.25">
      <c r="B23" s="46" t="s">
        <v>172</v>
      </c>
      <c r="C23" s="201"/>
      <c r="D23" s="377" t="s">
        <v>551</v>
      </c>
      <c r="E23" s="358" t="s">
        <v>559</v>
      </c>
      <c r="J23" s="48"/>
      <c r="K23" s="49"/>
    </row>
    <row r="24" spans="2:14" ht="29.25" customHeight="1" x14ac:dyDescent="0.25">
      <c r="B24" s="47" t="s">
        <v>175</v>
      </c>
      <c r="C24" s="201"/>
      <c r="D24" s="377" t="s">
        <v>720</v>
      </c>
      <c r="E24" s="358" t="s">
        <v>552</v>
      </c>
      <c r="J24" s="48"/>
      <c r="K24" s="49"/>
    </row>
    <row r="25" spans="2:14" ht="14.65" customHeight="1" x14ac:dyDescent="0.25">
      <c r="B25" s="46" t="s">
        <v>171</v>
      </c>
      <c r="C25" s="201"/>
      <c r="D25" s="377" t="s">
        <v>553</v>
      </c>
      <c r="E25" s="358" t="s">
        <v>554</v>
      </c>
      <c r="J25" s="48"/>
      <c r="K25" s="49"/>
    </row>
    <row r="26" spans="2:14" ht="14.65" customHeight="1" thickBot="1" x14ac:dyDescent="0.3">
      <c r="B26" s="46" t="s">
        <v>172</v>
      </c>
      <c r="C26" s="201"/>
      <c r="D26" s="377" t="s">
        <v>555</v>
      </c>
      <c r="E26" s="358" t="s">
        <v>556</v>
      </c>
      <c r="J26" s="48"/>
      <c r="K26" s="49"/>
    </row>
    <row r="27" spans="2:14" ht="34.5" customHeight="1" thickTop="1" x14ac:dyDescent="0.25">
      <c r="B27" s="435" t="s">
        <v>388</v>
      </c>
      <c r="C27" s="435"/>
      <c r="D27" s="435"/>
      <c r="E27" s="435"/>
      <c r="K27" s="48"/>
      <c r="L27" s="48"/>
      <c r="M27" s="48"/>
      <c r="N27" s="49"/>
    </row>
    <row r="28" spans="2:14" ht="15" customHeight="1" thickBot="1" x14ac:dyDescent="0.3">
      <c r="B28" s="202"/>
      <c r="C28" s="202"/>
      <c r="D28" s="202"/>
      <c r="E28" s="202"/>
      <c r="K28" s="48"/>
      <c r="L28" s="48"/>
      <c r="M28" s="48"/>
      <c r="N28" s="49"/>
    </row>
    <row r="29" spans="2:14" ht="26.25" customHeight="1" thickBot="1" x14ac:dyDescent="0.3">
      <c r="B29" s="220" t="s">
        <v>176</v>
      </c>
      <c r="C29" s="202"/>
      <c r="D29" s="273">
        <v>2023</v>
      </c>
      <c r="E29" s="430">
        <v>2024</v>
      </c>
      <c r="F29" s="431"/>
      <c r="K29" s="48"/>
      <c r="L29" s="48"/>
      <c r="M29" s="48"/>
      <c r="N29" s="49"/>
    </row>
    <row r="30" spans="2:14" ht="30.75" customHeight="1" thickTop="1" thickBot="1" x14ac:dyDescent="0.3">
      <c r="B30" s="5"/>
      <c r="C30" s="5"/>
      <c r="D30" s="259" t="s">
        <v>139</v>
      </c>
      <c r="E30" s="259" t="s">
        <v>139</v>
      </c>
      <c r="F30" s="259" t="s">
        <v>140</v>
      </c>
    </row>
    <row r="31" spans="2:14" ht="15.75" thickTop="1" x14ac:dyDescent="0.25">
      <c r="B31" s="134" t="s">
        <v>177</v>
      </c>
      <c r="C31" s="7" t="s">
        <v>178</v>
      </c>
      <c r="D31" s="358" t="s">
        <v>560</v>
      </c>
      <c r="E31" s="358" t="s">
        <v>561</v>
      </c>
      <c r="F31" s="378" t="s">
        <v>421</v>
      </c>
    </row>
    <row r="32" spans="2:14" x14ac:dyDescent="0.25">
      <c r="B32" s="47" t="s">
        <v>179</v>
      </c>
      <c r="C32" s="7" t="s">
        <v>180</v>
      </c>
      <c r="D32" s="358" t="s">
        <v>562</v>
      </c>
      <c r="E32" s="358" t="s">
        <v>563</v>
      </c>
      <c r="F32" s="378" t="s">
        <v>564</v>
      </c>
    </row>
    <row r="33" spans="2:14" ht="24" x14ac:dyDescent="0.25">
      <c r="B33" s="47" t="s">
        <v>181</v>
      </c>
      <c r="C33" s="7" t="s">
        <v>183</v>
      </c>
      <c r="D33" s="358" t="s">
        <v>565</v>
      </c>
      <c r="E33" s="358" t="s">
        <v>566</v>
      </c>
      <c r="F33" s="378">
        <v>4</v>
      </c>
    </row>
    <row r="34" spans="2:14" ht="15.75" thickBot="1" x14ac:dyDescent="0.3">
      <c r="B34" s="86" t="s">
        <v>182</v>
      </c>
      <c r="C34" s="7"/>
      <c r="D34" s="358" t="s">
        <v>464</v>
      </c>
      <c r="E34" s="384" t="s">
        <v>435</v>
      </c>
      <c r="F34" s="385" t="s">
        <v>434</v>
      </c>
      <c r="G34" s="275"/>
    </row>
    <row r="35" spans="2:14" ht="15.75" thickTop="1" x14ac:dyDescent="0.25">
      <c r="B35" s="221"/>
      <c r="C35" s="221"/>
      <c r="D35" s="221"/>
      <c r="E35" s="274"/>
    </row>
    <row r="36" spans="2:14" ht="15.75" thickBot="1" x14ac:dyDescent="0.3">
      <c r="B36" s="274"/>
      <c r="C36" s="274"/>
      <c r="D36" s="274"/>
      <c r="E36" s="274"/>
    </row>
    <row r="37" spans="2:14" ht="15.75" thickBot="1" x14ac:dyDescent="0.3">
      <c r="B37" s="220" t="s">
        <v>184</v>
      </c>
      <c r="C37" s="202"/>
      <c r="D37" s="273">
        <v>2023</v>
      </c>
      <c r="E37" s="430">
        <v>2024</v>
      </c>
      <c r="F37" s="431"/>
    </row>
    <row r="38" spans="2:14" ht="22.5" customHeight="1" thickTop="1" thickBot="1" x14ac:dyDescent="0.3">
      <c r="B38" s="5"/>
      <c r="C38" s="5"/>
      <c r="D38" s="259" t="s">
        <v>139</v>
      </c>
      <c r="E38" s="259" t="s">
        <v>139</v>
      </c>
      <c r="F38" s="259" t="s">
        <v>140</v>
      </c>
      <c r="K38" s="48"/>
      <c r="L38" s="48"/>
      <c r="M38" s="48"/>
      <c r="N38" s="49"/>
    </row>
    <row r="39" spans="2:14" ht="23.25" customHeight="1" thickTop="1" thickBot="1" x14ac:dyDescent="0.3">
      <c r="B39" s="448" t="s">
        <v>185</v>
      </c>
      <c r="C39" s="449" t="s">
        <v>186</v>
      </c>
      <c r="D39" s="450" t="s">
        <v>567</v>
      </c>
      <c r="E39" s="450" t="s">
        <v>568</v>
      </c>
      <c r="F39" s="451" t="s">
        <v>569</v>
      </c>
      <c r="K39" s="48"/>
      <c r="L39" s="48"/>
      <c r="M39" s="48"/>
      <c r="N39" s="49"/>
    </row>
    <row r="40" spans="2:14" s="276" customFormat="1" ht="23.25" customHeight="1" thickTop="1" x14ac:dyDescent="0.25">
      <c r="B40" s="134"/>
      <c r="C40" s="7"/>
      <c r="D40" s="358"/>
      <c r="E40" s="358"/>
      <c r="F40" s="378"/>
      <c r="K40" s="48"/>
      <c r="L40" s="48"/>
      <c r="M40" s="48"/>
      <c r="N40" s="49"/>
    </row>
    <row r="41" spans="2:14" s="276" customFormat="1" ht="23.25" customHeight="1" x14ac:dyDescent="0.25">
      <c r="B41" s="134"/>
      <c r="C41" s="7"/>
      <c r="D41" s="358"/>
      <c r="E41" s="358"/>
      <c r="F41" s="378"/>
      <c r="K41" s="48"/>
      <c r="L41" s="48"/>
      <c r="M41" s="48"/>
      <c r="N41" s="49"/>
    </row>
    <row r="42" spans="2:14" ht="23.25" customHeight="1" thickBot="1" x14ac:dyDescent="0.3">
      <c r="B42" s="134"/>
      <c r="C42" s="7"/>
      <c r="D42" s="28"/>
      <c r="E42" s="26"/>
      <c r="K42" s="48"/>
      <c r="L42" s="48"/>
      <c r="M42" s="48"/>
      <c r="N42" s="49"/>
    </row>
    <row r="43" spans="2:14" ht="15.75" thickBot="1" x14ac:dyDescent="0.3">
      <c r="B43" s="10" t="s">
        <v>38</v>
      </c>
      <c r="D43" s="273">
        <v>2023</v>
      </c>
      <c r="E43" s="430">
        <v>2024</v>
      </c>
      <c r="F43" s="431"/>
    </row>
    <row r="44" spans="2:14" ht="42.75" customHeight="1" thickTop="1" thickBot="1" x14ac:dyDescent="0.3">
      <c r="B44" s="5"/>
      <c r="C44" s="5"/>
      <c r="D44" s="259" t="s">
        <v>139</v>
      </c>
      <c r="E44" s="259" t="s">
        <v>139</v>
      </c>
      <c r="F44" s="259" t="s">
        <v>140</v>
      </c>
    </row>
    <row r="45" spans="2:14" ht="15.75" thickTop="1" x14ac:dyDescent="0.25">
      <c r="B45" s="47" t="s">
        <v>187</v>
      </c>
      <c r="C45" s="7" t="s">
        <v>55</v>
      </c>
      <c r="D45" s="386">
        <v>16</v>
      </c>
      <c r="E45" s="386">
        <v>18</v>
      </c>
      <c r="F45" s="387">
        <v>5</v>
      </c>
    </row>
    <row r="46" spans="2:14" x14ac:dyDescent="0.25">
      <c r="B46" s="271" t="s">
        <v>188</v>
      </c>
      <c r="C46" s="201"/>
      <c r="D46" s="388">
        <v>9</v>
      </c>
      <c r="E46" s="388">
        <v>7</v>
      </c>
      <c r="F46" s="389">
        <v>5</v>
      </c>
    </row>
    <row r="47" spans="2:14" x14ac:dyDescent="0.25">
      <c r="B47" s="29" t="s">
        <v>189</v>
      </c>
      <c r="C47" s="7" t="s">
        <v>195</v>
      </c>
      <c r="D47" s="358" t="s">
        <v>570</v>
      </c>
      <c r="E47" s="358">
        <v>675</v>
      </c>
      <c r="F47" s="389">
        <v>175</v>
      </c>
    </row>
    <row r="48" spans="2:14" x14ac:dyDescent="0.25">
      <c r="B48" s="55" t="s">
        <v>188</v>
      </c>
      <c r="C48" s="201"/>
      <c r="D48" s="358">
        <v>40</v>
      </c>
      <c r="E48" s="358">
        <v>25</v>
      </c>
      <c r="F48" s="389">
        <v>175</v>
      </c>
    </row>
    <row r="49" spans="1:14" s="222" customFormat="1" x14ac:dyDescent="0.25">
      <c r="B49" s="86" t="s">
        <v>190</v>
      </c>
      <c r="C49" s="287" t="s">
        <v>55</v>
      </c>
      <c r="D49" s="390">
        <v>373</v>
      </c>
      <c r="E49" s="390">
        <v>95</v>
      </c>
      <c r="F49" s="387">
        <v>5</v>
      </c>
    </row>
    <row r="50" spans="1:14" x14ac:dyDescent="0.25">
      <c r="B50" s="272" t="s">
        <v>188</v>
      </c>
      <c r="C50" s="92"/>
      <c r="D50" s="377">
        <v>372</v>
      </c>
      <c r="E50" s="377">
        <v>94</v>
      </c>
      <c r="F50" s="389">
        <v>5</v>
      </c>
    </row>
    <row r="51" spans="1:14" ht="24.75" customHeight="1" x14ac:dyDescent="0.25">
      <c r="B51" s="82" t="s">
        <v>191</v>
      </c>
      <c r="C51" s="81" t="s">
        <v>195</v>
      </c>
      <c r="D51" s="377" t="s">
        <v>571</v>
      </c>
      <c r="E51" s="377" t="s">
        <v>575</v>
      </c>
      <c r="F51" s="389">
        <v>770</v>
      </c>
    </row>
    <row r="52" spans="1:14" x14ac:dyDescent="0.25">
      <c r="B52" s="272" t="s">
        <v>188</v>
      </c>
      <c r="C52" s="92"/>
      <c r="D52" s="377" t="s">
        <v>572</v>
      </c>
      <c r="E52" s="377" t="s">
        <v>574</v>
      </c>
      <c r="F52" s="389">
        <v>770</v>
      </c>
    </row>
    <row r="53" spans="1:14" ht="21.75" customHeight="1" x14ac:dyDescent="0.25">
      <c r="B53" s="86" t="s">
        <v>192</v>
      </c>
      <c r="C53" s="92"/>
      <c r="D53" s="391" t="s">
        <v>572</v>
      </c>
      <c r="E53" s="391" t="s">
        <v>574</v>
      </c>
      <c r="F53" s="392">
        <v>720</v>
      </c>
    </row>
    <row r="54" spans="1:14" x14ac:dyDescent="0.25">
      <c r="B54" s="47" t="s">
        <v>193</v>
      </c>
      <c r="C54" s="7" t="s">
        <v>55</v>
      </c>
      <c r="D54" s="377">
        <v>16</v>
      </c>
      <c r="E54" s="377">
        <v>8</v>
      </c>
      <c r="F54" s="389">
        <v>1</v>
      </c>
    </row>
    <row r="55" spans="1:14" ht="15.75" thickBot="1" x14ac:dyDescent="0.3">
      <c r="B55" s="52" t="s">
        <v>194</v>
      </c>
      <c r="C55" s="11" t="s">
        <v>196</v>
      </c>
      <c r="D55" s="393" t="s">
        <v>573</v>
      </c>
      <c r="E55" s="393">
        <v>70</v>
      </c>
      <c r="F55" s="394">
        <v>33</v>
      </c>
    </row>
    <row r="56" spans="1:14" ht="15.75" thickTop="1" x14ac:dyDescent="0.25">
      <c r="A56" s="84"/>
      <c r="B56" s="436"/>
      <c r="C56" s="436"/>
      <c r="D56" s="436"/>
      <c r="E56" s="436"/>
      <c r="F56" s="436"/>
      <c r="G56" s="436"/>
      <c r="I56" s="51"/>
    </row>
    <row r="57" spans="1:14" x14ac:dyDescent="0.25">
      <c r="A57" s="84"/>
      <c r="B57" s="172"/>
      <c r="C57" s="84"/>
      <c r="D57" s="84"/>
      <c r="E57" s="84"/>
      <c r="F57" s="84"/>
      <c r="G57" s="84"/>
    </row>
    <row r="58" spans="1:14" ht="15.75" thickBot="1" x14ac:dyDescent="0.3">
      <c r="B58" s="162"/>
      <c r="C58" s="162"/>
      <c r="D58" s="162"/>
      <c r="E58" s="162"/>
      <c r="F58" s="162"/>
      <c r="G58" s="162"/>
      <c r="K58" s="48"/>
      <c r="L58" s="48"/>
      <c r="M58" s="48"/>
      <c r="N58" s="49"/>
    </row>
    <row r="59" spans="1:14" ht="15.75" thickBot="1" x14ac:dyDescent="0.3">
      <c r="B59" s="281" t="s">
        <v>721</v>
      </c>
      <c r="D59" s="273">
        <v>2023</v>
      </c>
      <c r="E59" s="430">
        <v>2024</v>
      </c>
      <c r="F59" s="431"/>
      <c r="J59" s="48"/>
      <c r="K59" s="48"/>
      <c r="L59" s="48"/>
      <c r="M59" s="49"/>
    </row>
    <row r="60" spans="1:14" ht="36.75" customHeight="1" thickTop="1" thickBot="1" x14ac:dyDescent="0.3">
      <c r="B60" s="13"/>
      <c r="C60" s="5"/>
      <c r="D60" s="259" t="s">
        <v>139</v>
      </c>
      <c r="E60" s="259" t="s">
        <v>139</v>
      </c>
      <c r="F60" s="259" t="s">
        <v>140</v>
      </c>
    </row>
    <row r="61" spans="1:14" ht="15.75" thickTop="1" x14ac:dyDescent="0.25">
      <c r="B61" s="86" t="s">
        <v>197</v>
      </c>
      <c r="C61" s="115" t="s">
        <v>204</v>
      </c>
      <c r="D61" s="395">
        <v>40</v>
      </c>
      <c r="E61" s="395">
        <v>45</v>
      </c>
      <c r="F61" s="378">
        <v>9</v>
      </c>
    </row>
    <row r="62" spans="1:14" x14ac:dyDescent="0.25">
      <c r="B62" s="86" t="s">
        <v>198</v>
      </c>
      <c r="C62" s="223"/>
      <c r="D62" s="395">
        <v>17</v>
      </c>
      <c r="E62" s="395">
        <v>17</v>
      </c>
      <c r="F62" s="378">
        <v>7</v>
      </c>
    </row>
    <row r="63" spans="1:14" x14ac:dyDescent="0.25">
      <c r="B63" s="86" t="s">
        <v>722</v>
      </c>
      <c r="C63" s="223"/>
      <c r="D63" s="395" t="s">
        <v>576</v>
      </c>
      <c r="E63" s="395" t="s">
        <v>584</v>
      </c>
      <c r="F63" s="378">
        <v>2</v>
      </c>
    </row>
    <row r="64" spans="1:14" x14ac:dyDescent="0.25">
      <c r="A64" s="84"/>
      <c r="B64" s="86" t="s">
        <v>723</v>
      </c>
      <c r="D64" s="377" t="s">
        <v>577</v>
      </c>
      <c r="E64" s="377" t="s">
        <v>585</v>
      </c>
      <c r="F64" s="378">
        <v>90</v>
      </c>
      <c r="G64" s="84"/>
    </row>
    <row r="65" spans="1:8" x14ac:dyDescent="0.25">
      <c r="A65" s="84"/>
      <c r="B65" s="272" t="s">
        <v>199</v>
      </c>
      <c r="C65" s="116"/>
      <c r="D65" s="377" t="s">
        <v>578</v>
      </c>
      <c r="E65" s="377" t="s">
        <v>586</v>
      </c>
      <c r="F65" s="378">
        <v>82</v>
      </c>
      <c r="G65" s="84"/>
    </row>
    <row r="66" spans="1:8" x14ac:dyDescent="0.25">
      <c r="A66" s="84"/>
      <c r="B66" s="272" t="s">
        <v>200</v>
      </c>
      <c r="C66" s="116"/>
      <c r="D66" s="377">
        <v>109</v>
      </c>
      <c r="E66" s="377">
        <v>127</v>
      </c>
      <c r="F66" s="378">
        <v>8</v>
      </c>
      <c r="G66" s="84"/>
    </row>
    <row r="67" spans="1:8" x14ac:dyDescent="0.25">
      <c r="A67" s="84"/>
      <c r="B67" s="353" t="s">
        <v>281</v>
      </c>
      <c r="C67" s="116"/>
      <c r="D67" s="377">
        <v>85</v>
      </c>
      <c r="E67" s="377">
        <v>91</v>
      </c>
      <c r="F67" s="396"/>
      <c r="G67" s="276"/>
    </row>
    <row r="68" spans="1:8" x14ac:dyDescent="0.25">
      <c r="A68" s="84"/>
      <c r="B68" s="353" t="s">
        <v>282</v>
      </c>
      <c r="C68" s="116"/>
      <c r="D68" s="377">
        <v>12</v>
      </c>
      <c r="E68" s="377">
        <v>13</v>
      </c>
      <c r="F68" s="396"/>
      <c r="G68" s="276"/>
      <c r="H68">
        <f>1038+109</f>
        <v>1147</v>
      </c>
    </row>
    <row r="69" spans="1:8" x14ac:dyDescent="0.25">
      <c r="A69" s="84"/>
      <c r="B69" s="353" t="s">
        <v>728</v>
      </c>
      <c r="C69" s="116"/>
      <c r="D69" s="377">
        <v>12</v>
      </c>
      <c r="E69" s="377">
        <v>23</v>
      </c>
      <c r="F69" s="396"/>
      <c r="G69" s="276"/>
    </row>
    <row r="70" spans="1:8" ht="15" customHeight="1" x14ac:dyDescent="0.25">
      <c r="A70" s="84"/>
      <c r="B70" s="293" t="s">
        <v>726</v>
      </c>
      <c r="C70" s="116"/>
      <c r="D70" s="377" t="s">
        <v>579</v>
      </c>
      <c r="E70" s="377" t="s">
        <v>579</v>
      </c>
      <c r="F70" s="396"/>
      <c r="G70" s="276"/>
    </row>
    <row r="71" spans="1:8" x14ac:dyDescent="0.25">
      <c r="A71" s="84"/>
      <c r="B71" s="299" t="s">
        <v>724</v>
      </c>
      <c r="C71" s="117"/>
      <c r="D71" s="397"/>
      <c r="E71" s="398"/>
      <c r="F71" s="399"/>
      <c r="G71" s="276"/>
    </row>
    <row r="72" spans="1:8" x14ac:dyDescent="0.25">
      <c r="A72" s="84"/>
      <c r="B72" s="354" t="s">
        <v>2</v>
      </c>
      <c r="C72" s="117"/>
      <c r="D72" s="398">
        <v>4</v>
      </c>
      <c r="E72" s="398">
        <v>2</v>
      </c>
      <c r="F72" s="399"/>
      <c r="G72" s="276"/>
    </row>
    <row r="73" spans="1:8" x14ac:dyDescent="0.25">
      <c r="A73" s="84"/>
      <c r="B73" s="354" t="s">
        <v>727</v>
      </c>
      <c r="C73" s="117"/>
      <c r="D73" s="398">
        <v>10</v>
      </c>
      <c r="E73" s="398">
        <v>13</v>
      </c>
      <c r="F73" s="399"/>
      <c r="G73" s="276"/>
    </row>
    <row r="74" spans="1:8" x14ac:dyDescent="0.25">
      <c r="A74" s="84"/>
      <c r="B74" s="354" t="s">
        <v>278</v>
      </c>
      <c r="C74" s="117"/>
      <c r="D74" s="398">
        <v>4</v>
      </c>
      <c r="E74" s="398">
        <v>4</v>
      </c>
      <c r="F74" s="399"/>
      <c r="G74" s="276"/>
    </row>
    <row r="75" spans="1:8" x14ac:dyDescent="0.25">
      <c r="A75" s="84"/>
      <c r="B75" s="354" t="s">
        <v>276</v>
      </c>
      <c r="C75" s="117"/>
      <c r="D75" s="398">
        <v>86</v>
      </c>
      <c r="E75" s="398">
        <v>103</v>
      </c>
      <c r="F75" s="399"/>
      <c r="G75" s="276"/>
    </row>
    <row r="76" spans="1:8" x14ac:dyDescent="0.25">
      <c r="A76" s="84"/>
      <c r="B76" s="289" t="s">
        <v>202</v>
      </c>
      <c r="C76" s="115" t="s">
        <v>1</v>
      </c>
      <c r="D76" s="377">
        <v>91</v>
      </c>
      <c r="E76" s="377">
        <v>90</v>
      </c>
      <c r="F76" s="400">
        <v>26</v>
      </c>
      <c r="G76" s="276"/>
    </row>
    <row r="77" spans="1:8" x14ac:dyDescent="0.25">
      <c r="A77" s="84"/>
      <c r="B77" s="289" t="s">
        <v>203</v>
      </c>
      <c r="C77" s="115"/>
      <c r="D77" s="377">
        <v>42</v>
      </c>
      <c r="E77" s="377">
        <v>51</v>
      </c>
      <c r="F77" s="396">
        <v>75</v>
      </c>
    </row>
    <row r="78" spans="1:8" x14ac:dyDescent="0.25">
      <c r="A78" s="84"/>
      <c r="B78" s="99" t="s">
        <v>725</v>
      </c>
      <c r="C78" s="115" t="s">
        <v>204</v>
      </c>
      <c r="D78" s="401" t="s">
        <v>580</v>
      </c>
      <c r="E78" s="401" t="s">
        <v>583</v>
      </c>
      <c r="F78" s="396">
        <v>81</v>
      </c>
      <c r="G78" s="276"/>
    </row>
    <row r="79" spans="1:8" x14ac:dyDescent="0.25">
      <c r="A79" s="84"/>
      <c r="B79" s="314" t="s">
        <v>283</v>
      </c>
      <c r="C79" s="116"/>
      <c r="D79" s="401" t="s">
        <v>581</v>
      </c>
      <c r="E79" s="401" t="s">
        <v>582</v>
      </c>
      <c r="F79" s="402"/>
      <c r="G79" s="276"/>
    </row>
    <row r="80" spans="1:8" x14ac:dyDescent="0.25">
      <c r="A80" s="84"/>
      <c r="B80" s="314" t="s">
        <v>284</v>
      </c>
      <c r="C80" s="116"/>
      <c r="D80" s="401">
        <v>72</v>
      </c>
      <c r="E80" s="401">
        <v>79</v>
      </c>
      <c r="F80" s="402"/>
      <c r="G80" s="276"/>
    </row>
    <row r="81" spans="1:14" x14ac:dyDescent="0.25">
      <c r="A81" s="84"/>
      <c r="B81" s="314" t="s">
        <v>285</v>
      </c>
      <c r="C81" s="116"/>
      <c r="D81" s="401">
        <v>9</v>
      </c>
      <c r="E81" s="401">
        <v>16</v>
      </c>
      <c r="F81" s="402"/>
      <c r="G81" s="276"/>
    </row>
    <row r="82" spans="1:14" ht="15.75" thickBot="1" x14ac:dyDescent="0.3">
      <c r="A82" s="84"/>
      <c r="B82" s="355" t="s">
        <v>286</v>
      </c>
      <c r="C82" s="90"/>
      <c r="D82" s="380">
        <v>3</v>
      </c>
      <c r="E82" s="380">
        <v>6</v>
      </c>
      <c r="F82" s="403"/>
      <c r="G82" s="276"/>
    </row>
    <row r="83" spans="1:14" ht="38.25" customHeight="1" thickTop="1" x14ac:dyDescent="0.25">
      <c r="A83" s="84"/>
      <c r="B83" s="432" t="s">
        <v>201</v>
      </c>
      <c r="C83" s="432"/>
      <c r="D83" s="432"/>
      <c r="E83" s="432"/>
      <c r="F83" s="432"/>
      <c r="I83" s="84"/>
      <c r="J83" s="84"/>
      <c r="K83" s="84"/>
      <c r="L83" s="84"/>
      <c r="M83" s="84"/>
    </row>
    <row r="84" spans="1:14" x14ac:dyDescent="0.25">
      <c r="A84" s="84"/>
      <c r="B84" s="433"/>
      <c r="C84" s="433"/>
      <c r="D84" s="433"/>
      <c r="E84" s="433"/>
      <c r="F84" s="433"/>
      <c r="G84" s="433"/>
      <c r="H84" s="433"/>
      <c r="I84" s="84"/>
      <c r="J84" s="84"/>
      <c r="K84" s="84"/>
      <c r="L84" s="84"/>
      <c r="M84" s="84"/>
    </row>
    <row r="85" spans="1:14" x14ac:dyDescent="0.25">
      <c r="A85" s="84"/>
      <c r="B85" s="118"/>
      <c r="C85" s="103"/>
      <c r="D85" s="103"/>
      <c r="E85" s="103"/>
      <c r="F85" s="103"/>
      <c r="G85" s="103"/>
      <c r="H85" s="103"/>
    </row>
    <row r="86" spans="1:14" ht="15.75" thickBot="1" x14ac:dyDescent="0.3">
      <c r="A86" s="84"/>
      <c r="B86" s="131"/>
      <c r="C86" s="131"/>
      <c r="D86" s="131"/>
      <c r="E86" s="131"/>
      <c r="F86" s="131"/>
      <c r="G86" s="131"/>
      <c r="H86" s="131"/>
      <c r="I86" s="131"/>
      <c r="J86" s="84"/>
      <c r="K86" s="84"/>
      <c r="L86" s="84"/>
      <c r="M86" s="84"/>
      <c r="N86" s="84"/>
    </row>
    <row r="87" spans="1:14" ht="15.75" thickBot="1" x14ac:dyDescent="0.3">
      <c r="B87" s="219" t="s">
        <v>215</v>
      </c>
      <c r="C87" s="114"/>
      <c r="D87" s="273">
        <v>2023</v>
      </c>
      <c r="E87" s="430">
        <v>2024</v>
      </c>
      <c r="F87" s="431"/>
    </row>
    <row r="88" spans="1:14" ht="40.5" customHeight="1" thickTop="1" thickBot="1" x14ac:dyDescent="0.3">
      <c r="B88" s="5"/>
      <c r="C88" s="5"/>
      <c r="D88" s="259" t="s">
        <v>139</v>
      </c>
      <c r="E88" s="259" t="s">
        <v>139</v>
      </c>
      <c r="F88" s="259" t="s">
        <v>140</v>
      </c>
    </row>
    <row r="89" spans="1:14" ht="20.25" customHeight="1" thickTop="1" x14ac:dyDescent="0.25">
      <c r="B89" s="47" t="s">
        <v>205</v>
      </c>
      <c r="C89" s="7" t="s">
        <v>216</v>
      </c>
      <c r="D89" s="358" t="s">
        <v>587</v>
      </c>
      <c r="E89" s="358" t="s">
        <v>588</v>
      </c>
      <c r="F89" s="378" t="s">
        <v>413</v>
      </c>
    </row>
    <row r="90" spans="1:14" x14ac:dyDescent="0.25">
      <c r="B90" s="53" t="s">
        <v>206</v>
      </c>
      <c r="C90" s="15"/>
      <c r="D90" s="358" t="s">
        <v>464</v>
      </c>
      <c r="E90" s="358" t="s">
        <v>464</v>
      </c>
      <c r="F90" s="378" t="s">
        <v>435</v>
      </c>
    </row>
    <row r="91" spans="1:14" ht="24" x14ac:dyDescent="0.25">
      <c r="B91" s="224" t="s">
        <v>207</v>
      </c>
      <c r="C91" s="201"/>
      <c r="D91" s="358" t="s">
        <v>451</v>
      </c>
      <c r="E91" s="358" t="s">
        <v>436</v>
      </c>
      <c r="F91" s="378" t="s">
        <v>591</v>
      </c>
    </row>
    <row r="92" spans="1:14" x14ac:dyDescent="0.25">
      <c r="B92" s="53" t="s">
        <v>208</v>
      </c>
      <c r="C92" s="201"/>
      <c r="D92" s="358" t="s">
        <v>432</v>
      </c>
      <c r="E92" s="358" t="s">
        <v>464</v>
      </c>
      <c r="F92" s="378" t="s">
        <v>435</v>
      </c>
    </row>
    <row r="93" spans="1:14" x14ac:dyDescent="0.25">
      <c r="B93" s="55" t="s">
        <v>209</v>
      </c>
      <c r="C93" s="201"/>
      <c r="D93" s="358" t="s">
        <v>591</v>
      </c>
      <c r="E93" s="358" t="s">
        <v>591</v>
      </c>
      <c r="F93" s="378" t="s">
        <v>591</v>
      </c>
    </row>
    <row r="94" spans="1:14" x14ac:dyDescent="0.25">
      <c r="B94" s="55" t="s">
        <v>210</v>
      </c>
      <c r="C94" s="201"/>
      <c r="D94" s="358" t="s">
        <v>591</v>
      </c>
      <c r="E94" s="358" t="s">
        <v>436</v>
      </c>
      <c r="F94" s="378" t="s">
        <v>591</v>
      </c>
    </row>
    <row r="95" spans="1:14" x14ac:dyDescent="0.25">
      <c r="B95" s="55" t="s">
        <v>211</v>
      </c>
      <c r="C95" s="201"/>
      <c r="D95" s="358" t="s">
        <v>432</v>
      </c>
      <c r="E95" s="358" t="s">
        <v>435</v>
      </c>
      <c r="F95" s="378" t="s">
        <v>435</v>
      </c>
    </row>
    <row r="96" spans="1:14" ht="23.25" customHeight="1" x14ac:dyDescent="0.25">
      <c r="B96" s="53" t="s">
        <v>212</v>
      </c>
      <c r="C96" s="201"/>
      <c r="D96" s="358" t="s">
        <v>418</v>
      </c>
      <c r="E96" s="358" t="s">
        <v>452</v>
      </c>
      <c r="F96" s="378" t="s">
        <v>591</v>
      </c>
    </row>
    <row r="97" spans="2:9" x14ac:dyDescent="0.25">
      <c r="B97" s="53" t="s">
        <v>213</v>
      </c>
      <c r="C97" s="201"/>
      <c r="D97" s="358" t="s">
        <v>589</v>
      </c>
      <c r="E97" s="358" t="s">
        <v>590</v>
      </c>
      <c r="F97" s="378" t="s">
        <v>436</v>
      </c>
    </row>
    <row r="98" spans="2:9" x14ac:dyDescent="0.25">
      <c r="B98" s="55" t="s">
        <v>209</v>
      </c>
      <c r="C98" s="201"/>
      <c r="D98" s="358" t="s">
        <v>436</v>
      </c>
      <c r="E98" s="358" t="s">
        <v>591</v>
      </c>
      <c r="F98" s="378" t="s">
        <v>591</v>
      </c>
    </row>
    <row r="99" spans="2:9" x14ac:dyDescent="0.25">
      <c r="B99" s="55" t="s">
        <v>210</v>
      </c>
      <c r="C99" s="201"/>
      <c r="D99" s="358" t="s">
        <v>436</v>
      </c>
      <c r="E99" s="358" t="s">
        <v>436</v>
      </c>
      <c r="F99" s="378" t="s">
        <v>591</v>
      </c>
    </row>
    <row r="100" spans="2:9" x14ac:dyDescent="0.25">
      <c r="B100" s="55" t="s">
        <v>211</v>
      </c>
      <c r="C100" s="201"/>
      <c r="D100" s="358" t="s">
        <v>446</v>
      </c>
      <c r="E100" s="358" t="s">
        <v>446</v>
      </c>
      <c r="F100" s="378" t="s">
        <v>436</v>
      </c>
    </row>
    <row r="101" spans="2:9" ht="15.75" thickBot="1" x14ac:dyDescent="0.3">
      <c r="B101" s="225" t="s">
        <v>214</v>
      </c>
      <c r="C101" s="2" t="s">
        <v>1</v>
      </c>
      <c r="D101" s="384">
        <v>74</v>
      </c>
      <c r="E101" s="384">
        <v>79</v>
      </c>
      <c r="F101" s="381">
        <v>98</v>
      </c>
    </row>
    <row r="102" spans="2:9" ht="15.75" thickTop="1" x14ac:dyDescent="0.25">
      <c r="B102" s="221"/>
      <c r="C102" s="221"/>
      <c r="D102" s="221"/>
      <c r="E102" s="221"/>
    </row>
    <row r="106" spans="2:9" ht="15" customHeight="1" x14ac:dyDescent="0.25"/>
    <row r="109" spans="2:9" x14ac:dyDescent="0.25">
      <c r="I109" s="15"/>
    </row>
    <row r="110" spans="2:9" x14ac:dyDescent="0.25">
      <c r="I110" s="15"/>
    </row>
    <row r="111" spans="2:9" x14ac:dyDescent="0.25">
      <c r="I111" s="15"/>
    </row>
    <row r="112" spans="2:9" ht="24.75" customHeight="1" x14ac:dyDescent="0.25"/>
    <row r="138" spans="9:9" ht="15.75" customHeight="1" x14ac:dyDescent="0.25"/>
    <row r="139" spans="9:9" ht="15" customHeight="1" x14ac:dyDescent="0.25"/>
    <row r="140" spans="9:9" ht="15" customHeight="1" x14ac:dyDescent="0.25"/>
    <row r="141" spans="9:9" ht="26.25" customHeight="1" x14ac:dyDescent="0.25">
      <c r="I141" s="434"/>
    </row>
    <row r="142" spans="9:9" ht="13.5" customHeight="1" x14ac:dyDescent="0.25">
      <c r="I142" s="434"/>
    </row>
    <row r="143" spans="9:9" ht="14.25" customHeight="1" x14ac:dyDescent="0.25">
      <c r="I143" s="434"/>
    </row>
    <row r="144" spans="9:9" ht="15" customHeight="1" x14ac:dyDescent="0.25">
      <c r="I144" s="434"/>
    </row>
    <row r="145" spans="9:9" ht="41.25" customHeight="1" x14ac:dyDescent="0.25">
      <c r="I145" s="434"/>
    </row>
    <row r="146" spans="9:9" ht="15" customHeight="1" x14ac:dyDescent="0.25">
      <c r="I146" s="434"/>
    </row>
    <row r="147" spans="9:9" ht="26.25" customHeight="1" x14ac:dyDescent="0.25">
      <c r="I147" s="434"/>
    </row>
    <row r="148" spans="9:9" ht="14.25" customHeight="1" x14ac:dyDescent="0.25">
      <c r="I148" s="434"/>
    </row>
    <row r="149" spans="9:9" ht="45" customHeight="1" x14ac:dyDescent="0.25">
      <c r="I149" s="434"/>
    </row>
    <row r="150" spans="9:9" x14ac:dyDescent="0.25">
      <c r="I150" s="434"/>
    </row>
    <row r="151" spans="9:9" x14ac:dyDescent="0.25">
      <c r="I151" s="434"/>
    </row>
    <row r="152" spans="9:9" ht="22.5" customHeight="1" x14ac:dyDescent="0.25">
      <c r="I152" s="434"/>
    </row>
  </sheetData>
  <customSheetViews>
    <customSheetView guid="{0EEC6647-7214-4510-922A-24553F13BD71}" scale="115" showGridLines="0" topLeftCell="A37">
      <selection activeCell="H64" sqref="H64"/>
      <pageMargins left="0" right="0" top="0" bottom="0" header="0" footer="0"/>
      <pageSetup paperSize="9" orientation="portrait" r:id="rId1"/>
    </customSheetView>
  </customSheetViews>
  <mergeCells count="10">
    <mergeCell ref="B27:E27"/>
    <mergeCell ref="B56:G56"/>
    <mergeCell ref="E43:F43"/>
    <mergeCell ref="E37:F37"/>
    <mergeCell ref="E29:F29"/>
    <mergeCell ref="E59:F59"/>
    <mergeCell ref="B83:F83"/>
    <mergeCell ref="B84:H84"/>
    <mergeCell ref="I141:I152"/>
    <mergeCell ref="E87:F87"/>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A8:O48"/>
  <sheetViews>
    <sheetView showGridLines="0" zoomScaleNormal="100" workbookViewId="0">
      <selection activeCell="B37" sqref="B37"/>
    </sheetView>
  </sheetViews>
  <sheetFormatPr defaultRowHeight="15" x14ac:dyDescent="0.25"/>
  <cols>
    <col min="2" max="2" width="44.28515625" customWidth="1"/>
    <col min="3" max="3" width="13.5703125" customWidth="1"/>
    <col min="4" max="4" width="10.140625" customWidth="1"/>
    <col min="5" max="5" width="10.85546875" bestFit="1" customWidth="1"/>
    <col min="6" max="6" width="7.140625" customWidth="1"/>
    <col min="7" max="7" width="6.5703125" customWidth="1"/>
    <col min="8" max="8" width="10" customWidth="1"/>
  </cols>
  <sheetData>
    <row r="8" spans="1:15" ht="15.75" thickBot="1" x14ac:dyDescent="0.3">
      <c r="B8" s="291" t="s">
        <v>76</v>
      </c>
    </row>
    <row r="9" spans="1:15" ht="15.75" thickBot="1" x14ac:dyDescent="0.3">
      <c r="B9" s="5"/>
      <c r="C9" s="5"/>
      <c r="D9" s="18">
        <v>2023</v>
      </c>
      <c r="E9" s="102">
        <v>2024</v>
      </c>
    </row>
    <row r="10" spans="1:15" ht="15.75" thickTop="1" x14ac:dyDescent="0.25">
      <c r="B10" s="289" t="s">
        <v>74</v>
      </c>
      <c r="C10" s="287" t="s">
        <v>70</v>
      </c>
      <c r="D10" s="377" t="s">
        <v>592</v>
      </c>
      <c r="E10" s="95" t="s">
        <v>30</v>
      </c>
    </row>
    <row r="11" spans="1:15" ht="15.75" thickBot="1" x14ac:dyDescent="0.3">
      <c r="B11" s="289" t="s">
        <v>73</v>
      </c>
      <c r="C11" s="81" t="s">
        <v>1</v>
      </c>
      <c r="D11" s="79">
        <v>77</v>
      </c>
      <c r="E11" s="79">
        <v>78</v>
      </c>
    </row>
    <row r="12" spans="1:15" ht="29.25" customHeight="1" thickTop="1" x14ac:dyDescent="0.25">
      <c r="B12" s="439" t="s">
        <v>75</v>
      </c>
      <c r="C12" s="439"/>
      <c r="D12" s="439"/>
      <c r="E12" s="439"/>
      <c r="I12" s="127"/>
      <c r="J12" s="127"/>
      <c r="K12" s="127"/>
      <c r="L12" s="127"/>
      <c r="M12" s="127"/>
      <c r="N12" s="127"/>
    </row>
    <row r="13" spans="1:15" ht="21.6" customHeight="1" x14ac:dyDescent="0.25">
      <c r="A13" s="84"/>
      <c r="B13" s="440"/>
      <c r="C13" s="440"/>
      <c r="D13" s="440"/>
      <c r="E13" s="440"/>
      <c r="F13" s="440"/>
      <c r="G13" s="440"/>
      <c r="H13" s="440"/>
      <c r="I13" s="127"/>
      <c r="J13" s="123"/>
      <c r="K13" s="123"/>
      <c r="L13" s="123"/>
      <c r="M13" s="123"/>
      <c r="N13" s="123"/>
    </row>
    <row r="14" spans="1:15" s="276" customFormat="1" ht="21.6" customHeight="1" thickBot="1" x14ac:dyDescent="0.3">
      <c r="A14" s="288"/>
      <c r="B14" s="291" t="s">
        <v>72</v>
      </c>
      <c r="C14" s="304"/>
      <c r="D14" s="304"/>
      <c r="E14" s="304"/>
      <c r="F14" s="304"/>
      <c r="G14" s="304"/>
      <c r="H14" s="304"/>
      <c r="I14" s="301"/>
      <c r="J14" s="300"/>
      <c r="K14" s="300"/>
      <c r="L14" s="300"/>
      <c r="M14" s="300"/>
      <c r="N14" s="300"/>
    </row>
    <row r="15" spans="1:15" ht="18" customHeight="1" thickBot="1" x14ac:dyDescent="0.3">
      <c r="A15" s="84"/>
      <c r="B15" s="310"/>
      <c r="C15" s="280"/>
      <c r="D15" s="283">
        <v>2023</v>
      </c>
      <c r="E15" s="283">
        <v>2024</v>
      </c>
      <c r="F15" s="301"/>
      <c r="G15" s="301"/>
      <c r="H15" s="301"/>
      <c r="I15" s="440"/>
      <c r="J15" s="440"/>
      <c r="K15" s="440"/>
      <c r="L15" s="440"/>
      <c r="M15" s="440"/>
      <c r="N15" s="440"/>
    </row>
    <row r="16" spans="1:15" ht="24" customHeight="1" thickTop="1" x14ac:dyDescent="0.25">
      <c r="B16" s="289" t="s">
        <v>67</v>
      </c>
      <c r="C16" s="287" t="s">
        <v>70</v>
      </c>
      <c r="D16" s="296">
        <v>170</v>
      </c>
      <c r="E16" s="296">
        <v>869</v>
      </c>
      <c r="F16" s="301"/>
      <c r="G16" s="301"/>
      <c r="H16" s="301"/>
      <c r="I16" s="440"/>
      <c r="J16" s="440"/>
      <c r="K16" s="440"/>
      <c r="L16" s="440"/>
      <c r="M16" s="440"/>
      <c r="N16" s="440"/>
      <c r="O16" s="129"/>
    </row>
    <row r="17" spans="1:15" s="276" customFormat="1" ht="24" x14ac:dyDescent="0.25">
      <c r="B17" s="322" t="s">
        <v>68</v>
      </c>
      <c r="C17" s="323" t="s">
        <v>1</v>
      </c>
      <c r="D17" s="324">
        <v>90</v>
      </c>
      <c r="E17" s="324">
        <v>92</v>
      </c>
      <c r="F17" s="304"/>
      <c r="G17" s="304"/>
      <c r="H17" s="304"/>
      <c r="I17" s="304"/>
      <c r="J17" s="304"/>
      <c r="K17" s="304"/>
      <c r="L17" s="304"/>
      <c r="M17" s="304"/>
      <c r="N17" s="304"/>
      <c r="O17" s="297"/>
    </row>
    <row r="18" spans="1:15" s="276" customFormat="1" ht="15.75" thickBot="1" x14ac:dyDescent="0.3">
      <c r="B18" s="299" t="s">
        <v>69</v>
      </c>
      <c r="C18" s="321"/>
      <c r="D18" s="290">
        <v>100</v>
      </c>
      <c r="E18" s="290">
        <v>97</v>
      </c>
      <c r="F18" s="304"/>
      <c r="G18" s="304"/>
      <c r="H18" s="304"/>
      <c r="I18" s="304"/>
      <c r="J18" s="304"/>
      <c r="K18" s="304"/>
      <c r="L18" s="304"/>
      <c r="M18" s="304"/>
      <c r="N18" s="304"/>
      <c r="O18" s="297"/>
    </row>
    <row r="19" spans="1:15" s="276" customFormat="1" ht="30.75" customHeight="1" thickTop="1" x14ac:dyDescent="0.25">
      <c r="B19" s="439" t="s">
        <v>71</v>
      </c>
      <c r="C19" s="439"/>
      <c r="D19" s="439"/>
      <c r="E19" s="439"/>
      <c r="F19" s="304"/>
      <c r="G19" s="304"/>
      <c r="H19" s="304"/>
      <c r="I19" s="304"/>
      <c r="J19" s="304"/>
      <c r="K19" s="304"/>
      <c r="L19" s="304"/>
      <c r="M19" s="304"/>
      <c r="N19" s="304"/>
      <c r="O19" s="297"/>
    </row>
    <row r="20" spans="1:15" x14ac:dyDescent="0.25">
      <c r="B20" s="167"/>
      <c r="C20" s="167"/>
      <c r="D20" s="167"/>
      <c r="E20" s="167"/>
      <c r="F20" s="167"/>
      <c r="G20" s="167"/>
      <c r="H20" s="167"/>
      <c r="I20" s="167"/>
      <c r="J20" s="167"/>
      <c r="K20" s="167"/>
      <c r="L20" s="167"/>
      <c r="M20" s="167"/>
      <c r="N20" s="167"/>
      <c r="O20" s="129"/>
    </row>
    <row r="21" spans="1:15" s="84" customFormat="1" ht="25.5" customHeight="1" thickBot="1" x14ac:dyDescent="0.3">
      <c r="B21" s="10" t="s">
        <v>85</v>
      </c>
      <c r="C21" s="124"/>
      <c r="D21" s="124"/>
      <c r="E21" s="124"/>
      <c r="F21" s="124"/>
      <c r="G21" s="124"/>
      <c r="H21" s="124"/>
      <c r="I21" s="124"/>
      <c r="J21" s="124"/>
      <c r="K21" s="124"/>
      <c r="L21" s="124"/>
      <c r="M21" s="124"/>
      <c r="N21" s="124"/>
      <c r="O21" s="124"/>
    </row>
    <row r="22" spans="1:15" ht="24.75" customHeight="1" thickBot="1" x14ac:dyDescent="0.3">
      <c r="C22" s="10"/>
      <c r="D22" s="230">
        <v>2023</v>
      </c>
      <c r="E22" s="230">
        <v>2024</v>
      </c>
    </row>
    <row r="23" spans="1:15" ht="23.25" thickTop="1" x14ac:dyDescent="0.25">
      <c r="A23" s="84"/>
      <c r="B23" s="326" t="s">
        <v>83</v>
      </c>
      <c r="C23" s="346" t="s">
        <v>70</v>
      </c>
      <c r="D23" s="166" t="s">
        <v>22</v>
      </c>
      <c r="E23" s="231" t="s">
        <v>31</v>
      </c>
    </row>
    <row r="24" spans="1:15" x14ac:dyDescent="0.25">
      <c r="A24" s="84"/>
      <c r="B24" s="135" t="s">
        <v>77</v>
      </c>
      <c r="C24" s="81"/>
      <c r="D24" s="95" t="s">
        <v>32</v>
      </c>
      <c r="E24" s="79">
        <v>11</v>
      </c>
    </row>
    <row r="25" spans="1:15" x14ac:dyDescent="0.25">
      <c r="A25" s="84"/>
      <c r="B25" s="119" t="s">
        <v>78</v>
      </c>
      <c r="C25" s="92"/>
      <c r="D25" s="87">
        <v>8</v>
      </c>
      <c r="E25" s="87">
        <v>10</v>
      </c>
    </row>
    <row r="26" spans="1:15" ht="32.1" customHeight="1" x14ac:dyDescent="0.25">
      <c r="A26" s="84"/>
      <c r="B26" s="119" t="s">
        <v>79</v>
      </c>
      <c r="C26" s="82"/>
      <c r="D26" s="79">
        <v>54</v>
      </c>
      <c r="E26" s="79">
        <v>54</v>
      </c>
    </row>
    <row r="27" spans="1:15" ht="24" customHeight="1" x14ac:dyDescent="0.25">
      <c r="A27" s="84"/>
      <c r="B27" s="119" t="s">
        <v>80</v>
      </c>
      <c r="C27" s="92"/>
      <c r="D27" s="79" t="s">
        <v>33</v>
      </c>
      <c r="E27" s="79" t="s">
        <v>34</v>
      </c>
    </row>
    <row r="28" spans="1:15" ht="53.25" customHeight="1" x14ac:dyDescent="0.25">
      <c r="A28" s="84"/>
      <c r="B28" s="119" t="s">
        <v>81</v>
      </c>
      <c r="C28" s="82"/>
      <c r="D28" s="87">
        <v>0</v>
      </c>
      <c r="E28" s="87">
        <v>0</v>
      </c>
    </row>
    <row r="29" spans="1:15" ht="61.5" customHeight="1" thickBot="1" x14ac:dyDescent="0.3">
      <c r="A29" s="84"/>
      <c r="B29" s="211" t="s">
        <v>82</v>
      </c>
      <c r="C29" s="212"/>
      <c r="D29" s="213" t="s">
        <v>35</v>
      </c>
      <c r="E29" s="213" t="s">
        <v>35</v>
      </c>
    </row>
    <row r="30" spans="1:15" ht="24" customHeight="1" x14ac:dyDescent="0.25">
      <c r="A30" s="84"/>
      <c r="B30" s="437" t="s">
        <v>84</v>
      </c>
      <c r="C30" s="437"/>
      <c r="D30" s="437"/>
      <c r="E30" s="437"/>
    </row>
    <row r="31" spans="1:15" ht="24" customHeight="1" x14ac:dyDescent="0.25">
      <c r="A31" s="84"/>
      <c r="B31" s="417"/>
      <c r="C31" s="417"/>
      <c r="D31" s="417"/>
      <c r="E31" s="417"/>
    </row>
    <row r="32" spans="1:15" ht="24" customHeight="1" x14ac:dyDescent="0.25">
      <c r="A32" s="84"/>
      <c r="B32" s="417"/>
      <c r="C32" s="417"/>
      <c r="D32" s="417"/>
      <c r="E32" s="417"/>
    </row>
    <row r="33" spans="1:15" ht="32.1" customHeight="1" x14ac:dyDescent="0.25">
      <c r="A33" s="84"/>
      <c r="B33" s="417"/>
      <c r="C33" s="417"/>
      <c r="D33" s="417"/>
      <c r="E33" s="417"/>
    </row>
    <row r="34" spans="1:15" ht="34.5" customHeight="1" x14ac:dyDescent="0.25">
      <c r="A34" s="84"/>
      <c r="B34" s="417"/>
      <c r="C34" s="417"/>
      <c r="D34" s="417"/>
      <c r="E34" s="417"/>
    </row>
    <row r="35" spans="1:15" ht="24" customHeight="1" x14ac:dyDescent="0.25">
      <c r="A35" s="84"/>
      <c r="B35" s="120"/>
      <c r="C35" s="92"/>
      <c r="D35" s="79"/>
      <c r="E35" s="79"/>
    </row>
    <row r="36" spans="1:15" ht="24" customHeight="1" x14ac:dyDescent="0.25">
      <c r="A36" s="84"/>
      <c r="B36" s="120"/>
      <c r="C36" s="92"/>
      <c r="D36" s="79"/>
      <c r="E36" s="79"/>
    </row>
    <row r="37" spans="1:15" ht="24" customHeight="1" x14ac:dyDescent="0.25">
      <c r="A37" s="84"/>
    </row>
    <row r="38" spans="1:15" x14ac:dyDescent="0.25">
      <c r="A38" s="84"/>
    </row>
    <row r="39" spans="1:15" ht="20.25" customHeight="1" x14ac:dyDescent="0.25">
      <c r="A39" s="84"/>
      <c r="J39" s="159"/>
      <c r="K39" s="159"/>
      <c r="L39" s="159"/>
      <c r="M39" s="159"/>
      <c r="N39" s="159"/>
      <c r="O39" s="84"/>
    </row>
    <row r="40" spans="1:15" x14ac:dyDescent="0.25">
      <c r="A40" s="84"/>
      <c r="B40" s="438"/>
      <c r="C40" s="438"/>
      <c r="D40" s="438"/>
      <c r="E40" s="438"/>
      <c r="F40" s="438"/>
      <c r="G40" s="438"/>
      <c r="H40" s="84"/>
      <c r="I40" s="84"/>
      <c r="J40" s="84"/>
      <c r="K40" s="84"/>
      <c r="L40" s="84"/>
      <c r="M40" s="84"/>
      <c r="N40" s="84"/>
      <c r="O40" s="84"/>
    </row>
    <row r="41" spans="1:15" x14ac:dyDescent="0.25">
      <c r="A41" s="84"/>
      <c r="B41" s="438"/>
      <c r="C41" s="438"/>
      <c r="D41" s="438"/>
      <c r="E41" s="438"/>
      <c r="F41" s="438"/>
      <c r="G41" s="438"/>
      <c r="H41" s="84"/>
      <c r="I41" s="84"/>
      <c r="J41" s="84"/>
      <c r="K41" s="84"/>
      <c r="L41" s="84"/>
      <c r="M41" s="84"/>
      <c r="N41" s="84"/>
      <c r="O41" s="84"/>
    </row>
    <row r="42" spans="1:15" ht="14.45" customHeight="1" x14ac:dyDescent="0.25">
      <c r="A42" s="84"/>
      <c r="B42" s="438"/>
      <c r="C42" s="438"/>
      <c r="D42" s="438"/>
      <c r="E42" s="438"/>
      <c r="F42" s="438"/>
      <c r="G42" s="438"/>
      <c r="H42" s="84"/>
      <c r="I42" s="84"/>
      <c r="J42" s="84"/>
      <c r="K42" s="84"/>
      <c r="L42" s="84"/>
      <c r="M42" s="84"/>
      <c r="N42" s="84"/>
      <c r="O42" s="84"/>
    </row>
    <row r="43" spans="1:15" x14ac:dyDescent="0.25">
      <c r="A43" s="84"/>
      <c r="B43" s="438"/>
      <c r="C43" s="438"/>
      <c r="D43" s="438"/>
      <c r="E43" s="438"/>
      <c r="F43" s="438"/>
      <c r="G43" s="438"/>
      <c r="H43" s="84"/>
      <c r="I43" s="84"/>
      <c r="J43" s="84"/>
      <c r="K43" s="84"/>
      <c r="L43" s="84"/>
      <c r="M43" s="84"/>
      <c r="N43" s="84"/>
      <c r="O43" s="84"/>
    </row>
    <row r="44" spans="1:15" ht="21.95" customHeight="1" x14ac:dyDescent="0.25">
      <c r="A44" s="84"/>
      <c r="B44" s="438"/>
      <c r="C44" s="438"/>
      <c r="D44" s="438"/>
      <c r="E44" s="438"/>
      <c r="F44" s="438"/>
      <c r="G44" s="438"/>
      <c r="H44" s="84"/>
      <c r="I44" s="84"/>
      <c r="J44" s="84"/>
      <c r="K44" s="84"/>
      <c r="L44" s="84"/>
      <c r="M44" s="84"/>
      <c r="N44" s="84"/>
      <c r="O44" s="84"/>
    </row>
    <row r="45" spans="1:15" ht="27" customHeight="1" x14ac:dyDescent="0.25">
      <c r="A45" s="84"/>
      <c r="B45" s="438"/>
      <c r="C45" s="438"/>
      <c r="D45" s="438"/>
      <c r="E45" s="438"/>
      <c r="F45" s="438"/>
      <c r="G45" s="438"/>
      <c r="H45" s="438"/>
      <c r="I45" s="109"/>
      <c r="J45" s="109"/>
      <c r="K45" s="109"/>
      <c r="L45" s="109"/>
      <c r="M45" s="84"/>
      <c r="N45" s="84"/>
      <c r="O45" s="84"/>
    </row>
    <row r="46" spans="1:15" ht="32.450000000000003" customHeight="1" x14ac:dyDescent="0.25">
      <c r="A46" s="84"/>
      <c r="B46" s="438"/>
      <c r="C46" s="438"/>
      <c r="D46" s="438"/>
      <c r="E46" s="438"/>
      <c r="F46" s="438"/>
      <c r="G46" s="438"/>
      <c r="H46" s="438"/>
      <c r="I46" s="109"/>
      <c r="J46" s="109"/>
      <c r="K46" s="109"/>
      <c r="L46" s="109"/>
      <c r="M46" s="109"/>
      <c r="N46" s="109"/>
      <c r="O46" s="109"/>
    </row>
    <row r="47" spans="1:15" x14ac:dyDescent="0.25">
      <c r="B47" s="94"/>
      <c r="C47" s="94"/>
      <c r="D47" s="94"/>
      <c r="E47" s="169"/>
      <c r="F47" s="109"/>
      <c r="G47" s="109"/>
      <c r="H47" s="109"/>
      <c r="I47" s="109"/>
      <c r="J47" s="109"/>
      <c r="K47" s="109"/>
      <c r="L47" s="109"/>
      <c r="M47" s="109"/>
      <c r="N47" s="109"/>
      <c r="O47" s="109"/>
    </row>
    <row r="48" spans="1:15" x14ac:dyDescent="0.25">
      <c r="B48" s="84"/>
      <c r="C48" s="84"/>
      <c r="D48" s="84"/>
      <c r="E48" s="84"/>
      <c r="F48" s="84"/>
      <c r="G48" s="84"/>
      <c r="H48" s="84"/>
      <c r="I48" s="84"/>
      <c r="J48" s="84"/>
      <c r="K48" s="84"/>
      <c r="L48" s="84"/>
      <c r="M48" s="84"/>
      <c r="N48" s="84"/>
      <c r="O48" s="84"/>
    </row>
  </sheetData>
  <customSheetViews>
    <customSheetView guid="{0EEC6647-7214-4510-922A-24553F13BD71}" showGridLines="0">
      <selection activeCell="B1" sqref="B1"/>
      <pageMargins left="0" right="0" top="0" bottom="0" header="0" footer="0"/>
      <pageSetup paperSize="9" orientation="portrait" r:id="rId1"/>
    </customSheetView>
  </customSheetViews>
  <mergeCells count="13">
    <mergeCell ref="B12:E12"/>
    <mergeCell ref="B13:H13"/>
    <mergeCell ref="I15:N15"/>
    <mergeCell ref="I16:N16"/>
    <mergeCell ref="B19:E19"/>
    <mergeCell ref="B30:E34"/>
    <mergeCell ref="B45:H45"/>
    <mergeCell ref="B46:H46"/>
    <mergeCell ref="B42:G42"/>
    <mergeCell ref="B43:G43"/>
    <mergeCell ref="B44:G44"/>
    <mergeCell ref="B40:G40"/>
    <mergeCell ref="B41:G41"/>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2:U143"/>
  <sheetViews>
    <sheetView showGridLines="0" topLeftCell="A107" zoomScaleNormal="100" workbookViewId="0">
      <selection activeCell="D105" sqref="D105"/>
    </sheetView>
  </sheetViews>
  <sheetFormatPr defaultRowHeight="15" x14ac:dyDescent="0.25"/>
  <cols>
    <col min="2" max="2" width="49.5703125" customWidth="1"/>
    <col min="3" max="3" width="14.28515625" style="67" hidden="1" customWidth="1"/>
    <col min="4" max="4" width="10.85546875" bestFit="1" customWidth="1"/>
    <col min="5" max="5" width="18.140625" customWidth="1"/>
    <col min="6" max="6" width="11" customWidth="1"/>
    <col min="7" max="7" width="10.7109375" bestFit="1" customWidth="1"/>
    <col min="8" max="8" width="9.140625" customWidth="1"/>
    <col min="9" max="9" width="8.85546875" bestFit="1" customWidth="1"/>
    <col min="10" max="10" width="10.5703125" customWidth="1"/>
    <col min="11" max="11" width="15" customWidth="1"/>
    <col min="12" max="12" width="6" bestFit="1" customWidth="1"/>
    <col min="13" max="13" width="6.85546875" customWidth="1"/>
    <col min="14" max="14" width="12.7109375" customWidth="1"/>
    <col min="15" max="15" width="7.5703125" bestFit="1" customWidth="1"/>
    <col min="16" max="16" width="9.28515625" customWidth="1"/>
    <col min="18" max="18" width="10.5703125" bestFit="1" customWidth="1"/>
    <col min="21" max="21" width="13" bestFit="1" customWidth="1"/>
  </cols>
  <sheetData>
    <row r="2" spans="2:11" x14ac:dyDescent="0.25">
      <c r="C2"/>
    </row>
    <row r="8" spans="2:11" s="3" customFormat="1" ht="15.75" thickBot="1" x14ac:dyDescent="0.3">
      <c r="B8" s="10" t="s">
        <v>217</v>
      </c>
      <c r="C8" s="67"/>
      <c r="G8"/>
      <c r="H8"/>
      <c r="I8"/>
      <c r="J8"/>
      <c r="K8"/>
    </row>
    <row r="9" spans="2:11" s="3" customFormat="1" ht="15.75" thickBot="1" x14ac:dyDescent="0.3">
      <c r="B9" s="34"/>
      <c r="C9" s="68"/>
      <c r="D9" s="68"/>
      <c r="E9" s="96">
        <v>2023</v>
      </c>
      <c r="F9" s="96">
        <v>2024</v>
      </c>
      <c r="G9"/>
      <c r="H9"/>
      <c r="I9"/>
      <c r="J9"/>
      <c r="K9"/>
    </row>
    <row r="10" spans="2:11" s="3" customFormat="1" ht="15.75" thickTop="1" x14ac:dyDescent="0.25">
      <c r="B10" s="60" t="s">
        <v>222</v>
      </c>
      <c r="C10" s="69" t="s">
        <v>0</v>
      </c>
      <c r="D10" s="175" t="s">
        <v>55</v>
      </c>
      <c r="E10" s="404" t="s">
        <v>593</v>
      </c>
      <c r="F10" s="404" t="s">
        <v>605</v>
      </c>
      <c r="G10"/>
      <c r="H10"/>
      <c r="I10"/>
      <c r="J10"/>
      <c r="K10"/>
    </row>
    <row r="11" spans="2:11" s="3" customFormat="1" x14ac:dyDescent="0.25">
      <c r="B11" s="170" t="s">
        <v>223</v>
      </c>
      <c r="C11" s="98"/>
      <c r="D11" s="98"/>
      <c r="E11" s="405" t="s">
        <v>594</v>
      </c>
      <c r="F11" s="405" t="s">
        <v>607</v>
      </c>
      <c r="G11"/>
      <c r="H11"/>
      <c r="I11"/>
      <c r="J11"/>
      <c r="K11"/>
    </row>
    <row r="12" spans="2:11" s="3" customFormat="1" x14ac:dyDescent="0.25">
      <c r="B12" s="170" t="s">
        <v>224</v>
      </c>
      <c r="C12" s="98"/>
      <c r="D12" s="98"/>
      <c r="E12" s="405" t="s">
        <v>595</v>
      </c>
      <c r="F12" s="405" t="s">
        <v>606</v>
      </c>
      <c r="G12"/>
      <c r="H12"/>
      <c r="I12"/>
      <c r="J12"/>
      <c r="K12"/>
    </row>
    <row r="13" spans="2:11" s="3" customFormat="1" x14ac:dyDescent="0.25">
      <c r="B13" s="200" t="s">
        <v>225</v>
      </c>
      <c r="C13" s="98"/>
      <c r="D13" s="98"/>
      <c r="E13" s="405"/>
      <c r="F13" s="405"/>
      <c r="G13"/>
      <c r="H13"/>
      <c r="I13"/>
      <c r="J13"/>
      <c r="K13"/>
    </row>
    <row r="14" spans="2:11" s="3" customFormat="1" x14ac:dyDescent="0.25">
      <c r="B14" s="93" t="s">
        <v>226</v>
      </c>
      <c r="C14" s="98"/>
      <c r="D14" s="98"/>
      <c r="E14" s="405" t="s">
        <v>596</v>
      </c>
      <c r="F14" s="405" t="s">
        <v>608</v>
      </c>
      <c r="G14"/>
      <c r="H14"/>
      <c r="I14"/>
      <c r="J14"/>
      <c r="K14"/>
    </row>
    <row r="15" spans="2:11" s="3" customFormat="1" x14ac:dyDescent="0.25">
      <c r="B15" s="93" t="s">
        <v>227</v>
      </c>
      <c r="C15" s="98"/>
      <c r="D15" s="98"/>
      <c r="E15" s="405" t="s">
        <v>597</v>
      </c>
      <c r="F15" s="405" t="s">
        <v>609</v>
      </c>
      <c r="G15"/>
      <c r="H15"/>
      <c r="I15"/>
      <c r="J15"/>
      <c r="K15"/>
    </row>
    <row r="16" spans="2:11" s="3" customFormat="1" x14ac:dyDescent="0.25">
      <c r="B16" s="93" t="s">
        <v>228</v>
      </c>
      <c r="C16" s="98"/>
      <c r="D16" s="98"/>
      <c r="E16" s="405" t="s">
        <v>598</v>
      </c>
      <c r="F16" s="405" t="s">
        <v>610</v>
      </c>
      <c r="G16"/>
      <c r="H16"/>
      <c r="I16"/>
      <c r="J16"/>
      <c r="K16"/>
    </row>
    <row r="17" spans="2:11" s="3" customFormat="1" x14ac:dyDescent="0.25">
      <c r="B17" s="93" t="s">
        <v>39</v>
      </c>
      <c r="C17" s="98"/>
      <c r="D17" s="98"/>
      <c r="E17" s="405" t="s">
        <v>599</v>
      </c>
      <c r="F17" s="405" t="s">
        <v>611</v>
      </c>
      <c r="G17"/>
      <c r="H17"/>
      <c r="I17"/>
      <c r="J17"/>
      <c r="K17"/>
    </row>
    <row r="18" spans="2:11" s="3" customFormat="1" x14ac:dyDescent="0.25">
      <c r="B18" s="93" t="s">
        <v>229</v>
      </c>
      <c r="C18" s="98"/>
      <c r="D18" s="98"/>
      <c r="E18" s="405">
        <v>101</v>
      </c>
      <c r="F18" s="405">
        <v>103</v>
      </c>
      <c r="G18"/>
      <c r="H18"/>
      <c r="I18"/>
      <c r="J18"/>
      <c r="K18"/>
    </row>
    <row r="19" spans="2:11" s="3" customFormat="1" x14ac:dyDescent="0.25">
      <c r="B19" s="93" t="s">
        <v>230</v>
      </c>
      <c r="C19" s="98"/>
      <c r="D19" s="98"/>
      <c r="E19" s="405" t="s">
        <v>600</v>
      </c>
      <c r="F19" s="405" t="s">
        <v>612</v>
      </c>
      <c r="G19"/>
      <c r="H19"/>
      <c r="I19"/>
      <c r="J19"/>
      <c r="K19"/>
    </row>
    <row r="20" spans="2:11" s="3" customFormat="1" x14ac:dyDescent="0.25">
      <c r="B20" s="200" t="s">
        <v>231</v>
      </c>
      <c r="C20" s="98"/>
      <c r="D20" s="98"/>
      <c r="E20" s="405" t="s">
        <v>601</v>
      </c>
      <c r="F20" s="405" t="s">
        <v>613</v>
      </c>
      <c r="G20"/>
      <c r="H20"/>
      <c r="I20"/>
      <c r="J20"/>
      <c r="K20"/>
    </row>
    <row r="21" spans="2:11" s="3" customFormat="1" x14ac:dyDescent="0.25">
      <c r="B21" s="93" t="s">
        <v>220</v>
      </c>
      <c r="C21" s="98"/>
      <c r="D21" s="98"/>
      <c r="E21" s="405" t="s">
        <v>602</v>
      </c>
      <c r="F21" s="405" t="s">
        <v>614</v>
      </c>
      <c r="G21"/>
      <c r="H21"/>
      <c r="I21"/>
      <c r="J21"/>
      <c r="K21"/>
    </row>
    <row r="22" spans="2:11" s="3" customFormat="1" x14ac:dyDescent="0.25">
      <c r="B22" s="93" t="s">
        <v>221</v>
      </c>
      <c r="C22" s="98"/>
      <c r="D22" s="98"/>
      <c r="E22" s="405" t="s">
        <v>603</v>
      </c>
      <c r="F22" s="405" t="s">
        <v>615</v>
      </c>
      <c r="G22"/>
      <c r="H22"/>
      <c r="I22"/>
      <c r="J22"/>
      <c r="K22"/>
    </row>
    <row r="23" spans="2:11" s="3" customFormat="1" x14ac:dyDescent="0.25">
      <c r="B23" s="200" t="s">
        <v>232</v>
      </c>
      <c r="C23" s="98"/>
      <c r="D23" s="98"/>
      <c r="E23" s="405">
        <v>938</v>
      </c>
      <c r="F23" s="405">
        <v>811</v>
      </c>
      <c r="G23"/>
      <c r="H23"/>
      <c r="I23"/>
      <c r="J23"/>
      <c r="K23"/>
    </row>
    <row r="24" spans="2:11" s="3" customFormat="1" x14ac:dyDescent="0.25">
      <c r="B24" s="93" t="s">
        <v>220</v>
      </c>
      <c r="C24" s="98"/>
      <c r="D24" s="98"/>
      <c r="E24" s="405">
        <v>254</v>
      </c>
      <c r="F24" s="405">
        <v>211</v>
      </c>
      <c r="G24"/>
      <c r="H24"/>
      <c r="I24"/>
      <c r="J24"/>
      <c r="K24"/>
    </row>
    <row r="25" spans="2:11" s="3" customFormat="1" x14ac:dyDescent="0.25">
      <c r="B25" s="93" t="s">
        <v>221</v>
      </c>
      <c r="C25" s="98"/>
      <c r="D25" s="98"/>
      <c r="E25" s="405">
        <v>684</v>
      </c>
      <c r="F25" s="405">
        <v>600</v>
      </c>
      <c r="G25"/>
      <c r="H25"/>
      <c r="I25"/>
      <c r="J25"/>
      <c r="K25"/>
    </row>
    <row r="26" spans="2:11" s="3" customFormat="1" x14ac:dyDescent="0.25">
      <c r="B26" s="200" t="s">
        <v>233</v>
      </c>
      <c r="C26" s="98"/>
      <c r="D26" s="98"/>
      <c r="E26" s="405" t="s">
        <v>604</v>
      </c>
      <c r="F26" s="405" t="s">
        <v>616</v>
      </c>
      <c r="G26"/>
      <c r="H26"/>
      <c r="I26"/>
      <c r="J26"/>
      <c r="K26"/>
    </row>
    <row r="27" spans="2:11" s="3" customFormat="1" x14ac:dyDescent="0.25">
      <c r="B27" s="93" t="s">
        <v>220</v>
      </c>
      <c r="C27" s="98"/>
      <c r="D27" s="98"/>
      <c r="E27" s="405">
        <v>684</v>
      </c>
      <c r="F27" s="405">
        <v>526</v>
      </c>
      <c r="G27"/>
      <c r="H27"/>
      <c r="I27"/>
      <c r="J27"/>
      <c r="K27"/>
    </row>
    <row r="28" spans="2:11" s="3" customFormat="1" x14ac:dyDescent="0.25">
      <c r="B28" s="93" t="s">
        <v>221</v>
      </c>
      <c r="C28" s="98"/>
      <c r="D28" s="98"/>
      <c r="E28" s="405" t="s">
        <v>625</v>
      </c>
      <c r="F28" s="405">
        <v>907</v>
      </c>
      <c r="G28"/>
      <c r="H28"/>
      <c r="I28"/>
      <c r="J28"/>
      <c r="K28"/>
    </row>
    <row r="29" spans="2:11" s="3" customFormat="1" x14ac:dyDescent="0.25">
      <c r="B29" s="200" t="s">
        <v>234</v>
      </c>
      <c r="C29" s="98"/>
      <c r="D29" s="98"/>
      <c r="E29" s="405" t="s">
        <v>624</v>
      </c>
      <c r="F29" s="405" t="s">
        <v>617</v>
      </c>
      <c r="G29"/>
      <c r="H29"/>
      <c r="I29"/>
      <c r="J29"/>
      <c r="K29"/>
    </row>
    <row r="30" spans="2:11" s="3" customFormat="1" x14ac:dyDescent="0.25">
      <c r="B30" s="93" t="s">
        <v>220</v>
      </c>
      <c r="C30" s="98"/>
      <c r="D30" s="98"/>
      <c r="E30" s="405" t="s">
        <v>626</v>
      </c>
      <c r="F30" s="405" t="s">
        <v>618</v>
      </c>
      <c r="G30"/>
      <c r="H30"/>
      <c r="I30"/>
      <c r="J30"/>
      <c r="K30"/>
    </row>
    <row r="31" spans="2:11" s="3" customFormat="1" x14ac:dyDescent="0.25">
      <c r="B31" s="93" t="s">
        <v>221</v>
      </c>
      <c r="C31" s="98"/>
      <c r="D31" s="98"/>
      <c r="E31" s="405" t="s">
        <v>627</v>
      </c>
      <c r="F31" s="405" t="s">
        <v>619</v>
      </c>
      <c r="G31"/>
      <c r="H31"/>
      <c r="I31"/>
      <c r="J31"/>
      <c r="K31"/>
    </row>
    <row r="32" spans="2:11" s="3" customFormat="1" x14ac:dyDescent="0.25">
      <c r="B32" s="200" t="s">
        <v>235</v>
      </c>
      <c r="C32" s="98"/>
      <c r="D32" s="98"/>
      <c r="E32" s="405">
        <v>376</v>
      </c>
      <c r="F32" s="405">
        <v>421</v>
      </c>
      <c r="G32"/>
      <c r="H32"/>
      <c r="I32"/>
      <c r="J32"/>
      <c r="K32"/>
    </row>
    <row r="33" spans="2:11" s="3" customFormat="1" x14ac:dyDescent="0.25">
      <c r="B33" s="93" t="s">
        <v>220</v>
      </c>
      <c r="C33" s="98"/>
      <c r="D33" s="98"/>
      <c r="E33" s="405">
        <v>333</v>
      </c>
      <c r="F33" s="405">
        <v>351</v>
      </c>
      <c r="G33"/>
      <c r="H33"/>
      <c r="I33"/>
      <c r="J33"/>
      <c r="K33"/>
    </row>
    <row r="34" spans="2:11" s="3" customFormat="1" x14ac:dyDescent="0.25">
      <c r="B34" s="93" t="s">
        <v>221</v>
      </c>
      <c r="C34" s="98"/>
      <c r="D34" s="98"/>
      <c r="E34" s="405">
        <v>43</v>
      </c>
      <c r="F34" s="405">
        <v>70</v>
      </c>
      <c r="G34"/>
      <c r="H34"/>
      <c r="I34"/>
      <c r="J34"/>
      <c r="K34"/>
    </row>
    <row r="35" spans="2:11" s="3" customFormat="1" x14ac:dyDescent="0.25">
      <c r="B35" s="200" t="s">
        <v>236</v>
      </c>
      <c r="C35" s="98"/>
      <c r="D35" s="173" t="s">
        <v>1</v>
      </c>
      <c r="E35" s="405">
        <v>86</v>
      </c>
      <c r="F35" s="405">
        <v>85</v>
      </c>
      <c r="G35"/>
      <c r="H35"/>
      <c r="I35"/>
      <c r="J35"/>
      <c r="K35"/>
    </row>
    <row r="36" spans="2:11" s="3" customFormat="1" x14ac:dyDescent="0.25">
      <c r="B36" s="99" t="s">
        <v>237</v>
      </c>
      <c r="C36" s="98"/>
      <c r="D36" s="173"/>
      <c r="E36" s="405" t="s">
        <v>620</v>
      </c>
      <c r="F36" s="405" t="s">
        <v>621</v>
      </c>
      <c r="G36"/>
      <c r="H36"/>
      <c r="I36"/>
      <c r="J36"/>
      <c r="K36"/>
    </row>
    <row r="37" spans="2:11" s="3" customFormat="1" x14ac:dyDescent="0.25">
      <c r="B37" s="99" t="s">
        <v>238</v>
      </c>
      <c r="C37" s="98"/>
      <c r="D37" s="173" t="s">
        <v>55</v>
      </c>
      <c r="E37" s="405" t="s">
        <v>628</v>
      </c>
      <c r="F37" s="405" t="s">
        <v>629</v>
      </c>
      <c r="G37"/>
      <c r="H37"/>
      <c r="I37"/>
      <c r="J37"/>
      <c r="K37"/>
    </row>
    <row r="38" spans="2:11" s="3" customFormat="1" x14ac:dyDescent="0.25">
      <c r="B38" s="99" t="s">
        <v>239</v>
      </c>
      <c r="C38" s="98"/>
      <c r="D38" s="173"/>
      <c r="E38" s="405" t="s">
        <v>630</v>
      </c>
      <c r="F38" s="405" t="s">
        <v>631</v>
      </c>
      <c r="G38"/>
      <c r="H38"/>
      <c r="I38"/>
      <c r="J38"/>
      <c r="K38"/>
    </row>
    <row r="39" spans="2:11" s="3" customFormat="1" x14ac:dyDescent="0.25">
      <c r="B39" s="99" t="s">
        <v>240</v>
      </c>
      <c r="C39" s="98"/>
      <c r="D39" s="173" t="s">
        <v>1</v>
      </c>
      <c r="E39" s="405" t="s">
        <v>622</v>
      </c>
      <c r="F39" s="405" t="s">
        <v>623</v>
      </c>
      <c r="G39"/>
      <c r="H39"/>
      <c r="I39"/>
      <c r="J39"/>
      <c r="K39"/>
    </row>
    <row r="40" spans="2:11" s="3" customFormat="1" x14ac:dyDescent="0.25">
      <c r="B40" s="99" t="s">
        <v>241</v>
      </c>
      <c r="C40" s="98"/>
      <c r="D40" s="173" t="s">
        <v>55</v>
      </c>
      <c r="E40" s="405" t="s">
        <v>604</v>
      </c>
      <c r="F40" s="405" t="s">
        <v>616</v>
      </c>
      <c r="G40"/>
      <c r="H40"/>
      <c r="I40"/>
      <c r="J40"/>
      <c r="K40"/>
    </row>
    <row r="41" spans="2:11" s="3" customFormat="1" x14ac:dyDescent="0.25">
      <c r="B41" s="99" t="s">
        <v>242</v>
      </c>
      <c r="C41" s="98"/>
      <c r="D41" s="98"/>
      <c r="E41" s="405"/>
      <c r="F41" s="405"/>
      <c r="G41"/>
      <c r="H41"/>
      <c r="I41"/>
      <c r="J41"/>
      <c r="K41"/>
    </row>
    <row r="42" spans="2:11" s="3" customFormat="1" x14ac:dyDescent="0.25">
      <c r="B42" s="93" t="s">
        <v>243</v>
      </c>
      <c r="C42" s="98"/>
      <c r="D42" s="98"/>
      <c r="E42" s="405" t="s">
        <v>632</v>
      </c>
      <c r="F42" s="405" t="s">
        <v>633</v>
      </c>
      <c r="G42"/>
      <c r="H42"/>
      <c r="I42"/>
      <c r="J42"/>
      <c r="K42"/>
    </row>
    <row r="43" spans="2:11" s="3" customFormat="1" x14ac:dyDescent="0.25">
      <c r="B43" s="93" t="s">
        <v>6</v>
      </c>
      <c r="C43" s="98"/>
      <c r="D43" s="98"/>
      <c r="E43" s="405" t="s">
        <v>634</v>
      </c>
      <c r="F43" s="405" t="s">
        <v>635</v>
      </c>
      <c r="G43"/>
      <c r="H43"/>
      <c r="I43"/>
      <c r="J43"/>
      <c r="K43"/>
    </row>
    <row r="44" spans="2:11" s="3" customFormat="1" x14ac:dyDescent="0.25">
      <c r="B44" s="93" t="s">
        <v>7</v>
      </c>
      <c r="C44" s="98"/>
      <c r="D44" s="98"/>
      <c r="E44" s="405" t="s">
        <v>636</v>
      </c>
      <c r="F44" s="405" t="s">
        <v>637</v>
      </c>
      <c r="G44"/>
      <c r="H44"/>
      <c r="I44"/>
      <c r="J44"/>
      <c r="K44"/>
    </row>
    <row r="45" spans="2:11" s="3" customFormat="1" x14ac:dyDescent="0.25">
      <c r="B45" s="99" t="s">
        <v>244</v>
      </c>
      <c r="C45" s="98"/>
      <c r="D45" s="98"/>
      <c r="E45" s="405">
        <v>941</v>
      </c>
      <c r="F45" s="405">
        <v>926</v>
      </c>
      <c r="G45"/>
      <c r="H45"/>
      <c r="I45"/>
      <c r="J45"/>
      <c r="K45"/>
    </row>
    <row r="46" spans="2:11" s="3" customFormat="1" ht="22.5" customHeight="1" x14ac:dyDescent="0.25">
      <c r="B46" s="93" t="s">
        <v>220</v>
      </c>
      <c r="C46" s="98"/>
      <c r="D46" s="173" t="s">
        <v>736</v>
      </c>
      <c r="E46" s="405" t="s">
        <v>638</v>
      </c>
      <c r="F46" s="405" t="s">
        <v>639</v>
      </c>
      <c r="G46"/>
      <c r="H46"/>
      <c r="I46"/>
      <c r="J46"/>
      <c r="K46"/>
    </row>
    <row r="47" spans="2:11" s="3" customFormat="1" x14ac:dyDescent="0.25">
      <c r="B47" s="93" t="s">
        <v>221</v>
      </c>
      <c r="C47" s="98"/>
      <c r="D47" s="173"/>
      <c r="E47" s="405" t="s">
        <v>641</v>
      </c>
      <c r="F47" s="405" t="s">
        <v>640</v>
      </c>
      <c r="G47"/>
      <c r="H47"/>
      <c r="I47"/>
      <c r="J47"/>
      <c r="K47"/>
    </row>
    <row r="48" spans="2:11" s="277" customFormat="1" x14ac:dyDescent="0.25">
      <c r="B48" s="99" t="s">
        <v>287</v>
      </c>
      <c r="C48" s="98"/>
      <c r="D48" s="173" t="s">
        <v>737</v>
      </c>
      <c r="E48" s="405" t="s">
        <v>642</v>
      </c>
      <c r="F48" s="405" t="s">
        <v>643</v>
      </c>
      <c r="G48" s="276"/>
      <c r="H48" s="276"/>
      <c r="I48" s="276"/>
      <c r="J48" s="276"/>
      <c r="K48" s="276"/>
    </row>
    <row r="49" spans="1:21" s="277" customFormat="1" x14ac:dyDescent="0.25">
      <c r="B49" s="200" t="s">
        <v>257</v>
      </c>
      <c r="C49" s="98"/>
      <c r="D49" s="173" t="s">
        <v>1</v>
      </c>
      <c r="E49" s="405" t="s">
        <v>644</v>
      </c>
      <c r="F49" s="405" t="s">
        <v>457</v>
      </c>
      <c r="G49" s="276"/>
      <c r="H49" s="276"/>
      <c r="I49" s="276"/>
      <c r="J49" s="276"/>
      <c r="K49" s="276"/>
    </row>
    <row r="50" spans="1:21" s="3" customFormat="1" ht="15.75" thickBot="1" x14ac:dyDescent="0.3">
      <c r="B50" s="147" t="s">
        <v>258</v>
      </c>
      <c r="C50" s="105"/>
      <c r="D50" s="173" t="s">
        <v>55</v>
      </c>
      <c r="E50" s="366">
        <v>180</v>
      </c>
      <c r="F50" s="366">
        <v>157</v>
      </c>
      <c r="H50" s="288"/>
      <c r="I50"/>
      <c r="J50"/>
      <c r="K50"/>
    </row>
    <row r="51" spans="1:21" s="3" customFormat="1" ht="47.25" customHeight="1" thickTop="1" x14ac:dyDescent="0.25">
      <c r="B51" s="439" t="s">
        <v>245</v>
      </c>
      <c r="C51" s="439"/>
      <c r="D51" s="439"/>
      <c r="E51" s="439"/>
      <c r="F51" s="439"/>
      <c r="G51"/>
      <c r="H51" s="109"/>
      <c r="I51" s="109"/>
      <c r="J51" s="109"/>
      <c r="K51" s="199"/>
      <c r="L51" s="80"/>
      <c r="M51" s="80"/>
      <c r="N51" s="80"/>
      <c r="O51" s="80"/>
      <c r="P51" s="80"/>
      <c r="Q51" s="80"/>
      <c r="R51" s="80"/>
      <c r="S51" s="80"/>
      <c r="T51" s="80"/>
      <c r="U51" s="80"/>
    </row>
    <row r="52" spans="1:21" s="3" customFormat="1" ht="12" customHeight="1" x14ac:dyDescent="0.2">
      <c r="B52" s="109"/>
      <c r="C52" s="109"/>
      <c r="D52" s="109"/>
      <c r="E52" s="109"/>
      <c r="F52" s="109"/>
      <c r="G52" s="109"/>
      <c r="H52" s="109"/>
      <c r="I52" s="109"/>
      <c r="J52" s="109"/>
      <c r="K52" s="199"/>
      <c r="L52" s="109"/>
      <c r="M52" s="109"/>
      <c r="N52" s="109"/>
      <c r="O52" s="109"/>
      <c r="P52" s="109"/>
      <c r="Q52" s="109"/>
      <c r="R52" s="109"/>
      <c r="S52" s="80"/>
      <c r="T52" s="80"/>
      <c r="U52" s="80"/>
    </row>
    <row r="53" spans="1:21" s="3" customFormat="1" x14ac:dyDescent="0.25">
      <c r="A53" s="80"/>
      <c r="C53" s="70"/>
      <c r="D53" s="27"/>
      <c r="E53" s="27"/>
      <c r="F53" s="27"/>
      <c r="G53"/>
      <c r="H53"/>
      <c r="I53"/>
      <c r="J53"/>
      <c r="R53" s="80"/>
    </row>
    <row r="54" spans="1:21" s="3" customFormat="1" x14ac:dyDescent="0.25">
      <c r="A54" s="80"/>
      <c r="B54" s="10"/>
      <c r="C54" s="67"/>
      <c r="G54"/>
      <c r="H54"/>
      <c r="I54"/>
      <c r="J54"/>
      <c r="R54" s="80"/>
    </row>
    <row r="55" spans="1:21" s="3" customFormat="1" x14ac:dyDescent="0.25">
      <c r="A55" s="80"/>
      <c r="B55" s="10" t="s">
        <v>302</v>
      </c>
      <c r="C55"/>
      <c r="D55"/>
      <c r="G55"/>
      <c r="H55"/>
      <c r="I55"/>
      <c r="J55"/>
      <c r="R55" s="80"/>
    </row>
    <row r="56" spans="1:21" s="3" customFormat="1" ht="15.75" thickBot="1" x14ac:dyDescent="0.3">
      <c r="A56" s="80"/>
      <c r="C56" s="73"/>
      <c r="D56" s="73"/>
      <c r="E56" s="107">
        <v>2023</v>
      </c>
      <c r="F56" s="107">
        <v>2024</v>
      </c>
      <c r="G56"/>
      <c r="H56"/>
      <c r="I56"/>
      <c r="J56"/>
      <c r="P56" s="80"/>
    </row>
    <row r="57" spans="1:21" s="3" customFormat="1" x14ac:dyDescent="0.25">
      <c r="A57" s="80"/>
      <c r="B57" s="177" t="s">
        <v>288</v>
      </c>
      <c r="C57" s="74" t="s">
        <v>1</v>
      </c>
      <c r="D57" s="178" t="s">
        <v>1</v>
      </c>
      <c r="E57" s="405" t="s">
        <v>645</v>
      </c>
      <c r="F57" s="405" t="s">
        <v>646</v>
      </c>
      <c r="G57" s="276"/>
      <c r="H57"/>
      <c r="I57"/>
      <c r="J57"/>
      <c r="P57" s="80"/>
    </row>
    <row r="58" spans="1:21" s="3" customFormat="1" x14ac:dyDescent="0.25">
      <c r="A58" s="80"/>
      <c r="B58" s="58" t="s">
        <v>289</v>
      </c>
      <c r="C58" s="74"/>
      <c r="D58" s="74"/>
      <c r="E58" s="405" t="s">
        <v>647</v>
      </c>
      <c r="F58" s="405" t="s">
        <v>648</v>
      </c>
      <c r="G58" s="276"/>
      <c r="H58"/>
      <c r="I58"/>
      <c r="J58"/>
      <c r="P58" s="80"/>
    </row>
    <row r="59" spans="1:21" s="3" customFormat="1" ht="24" x14ac:dyDescent="0.25">
      <c r="A59" s="80"/>
      <c r="B59" s="6" t="s">
        <v>290</v>
      </c>
      <c r="C59" s="74"/>
      <c r="D59" s="74"/>
      <c r="E59" s="405" t="s">
        <v>649</v>
      </c>
      <c r="F59" s="405" t="s">
        <v>650</v>
      </c>
      <c r="G59" s="276"/>
      <c r="H59"/>
      <c r="I59"/>
      <c r="J59"/>
      <c r="P59" s="80"/>
    </row>
    <row r="60" spans="1:21" s="3" customFormat="1" x14ac:dyDescent="0.25">
      <c r="B60" s="104" t="s">
        <v>291</v>
      </c>
      <c r="C60" s="74"/>
      <c r="D60" s="74"/>
      <c r="E60" s="405" t="s">
        <v>651</v>
      </c>
      <c r="F60" s="405" t="s">
        <v>652</v>
      </c>
      <c r="G60" s="276"/>
      <c r="H60"/>
      <c r="I60"/>
      <c r="J60"/>
      <c r="P60" s="80"/>
    </row>
    <row r="61" spans="1:21" s="3" customFormat="1" x14ac:dyDescent="0.25">
      <c r="B61" s="104" t="s">
        <v>292</v>
      </c>
      <c r="C61" s="74"/>
      <c r="D61" s="74"/>
      <c r="E61" s="405" t="s">
        <v>653</v>
      </c>
      <c r="F61" s="405" t="s">
        <v>657</v>
      </c>
      <c r="G61" s="276"/>
      <c r="H61"/>
      <c r="I61"/>
      <c r="J61"/>
      <c r="P61" s="80"/>
    </row>
    <row r="62" spans="1:21" s="3" customFormat="1" x14ac:dyDescent="0.25">
      <c r="B62" s="179" t="s">
        <v>293</v>
      </c>
      <c r="C62" s="74"/>
      <c r="D62" s="74"/>
      <c r="E62" s="405" t="s">
        <v>654</v>
      </c>
      <c r="F62" s="405" t="s">
        <v>655</v>
      </c>
      <c r="G62" s="276"/>
      <c r="H62"/>
      <c r="I62"/>
      <c r="J62"/>
      <c r="P62" s="80"/>
    </row>
    <row r="63" spans="1:21" s="3" customFormat="1" x14ac:dyDescent="0.25">
      <c r="B63" s="329" t="s">
        <v>294</v>
      </c>
      <c r="C63" s="330"/>
      <c r="D63" s="330"/>
      <c r="E63" s="406" t="s">
        <v>658</v>
      </c>
      <c r="F63" s="406" t="s">
        <v>656</v>
      </c>
      <c r="G63" s="276"/>
      <c r="H63"/>
      <c r="I63"/>
      <c r="J63"/>
      <c r="P63" s="80"/>
    </row>
    <row r="64" spans="1:21" s="3" customFormat="1" x14ac:dyDescent="0.25">
      <c r="A64" s="80"/>
      <c r="C64" s="70"/>
      <c r="D64" s="27"/>
      <c r="E64" s="27"/>
      <c r="F64" s="27"/>
      <c r="G64"/>
      <c r="H64"/>
      <c r="I64"/>
      <c r="J64"/>
      <c r="R64" s="80"/>
    </row>
    <row r="65" spans="1:18" x14ac:dyDescent="0.25">
      <c r="A65" s="84"/>
      <c r="B65" s="146"/>
      <c r="R65" s="84"/>
    </row>
    <row r="66" spans="1:18" ht="15.75" thickBot="1" x14ac:dyDescent="0.3">
      <c r="A66" s="84"/>
      <c r="B66" s="10"/>
      <c r="C66" s="73"/>
      <c r="D66" s="73"/>
      <c r="E66" s="107">
        <v>2023</v>
      </c>
      <c r="F66" s="107">
        <v>2024</v>
      </c>
      <c r="P66" s="84"/>
    </row>
    <row r="67" spans="1:18" ht="24" customHeight="1" x14ac:dyDescent="0.25">
      <c r="A67" s="84"/>
      <c r="B67" s="315" t="s">
        <v>295</v>
      </c>
      <c r="C67" s="12"/>
      <c r="D67" s="12"/>
      <c r="G67" s="276"/>
      <c r="P67" s="84"/>
    </row>
    <row r="68" spans="1:18" x14ac:dyDescent="0.25">
      <c r="A68" s="84"/>
      <c r="B68" s="61" t="s">
        <v>220</v>
      </c>
      <c r="C68" s="67" t="s">
        <v>1</v>
      </c>
      <c r="D68" s="67" t="s">
        <v>1</v>
      </c>
      <c r="E68" s="405" t="s">
        <v>659</v>
      </c>
      <c r="F68" s="405" t="s">
        <v>660</v>
      </c>
      <c r="G68" s="276"/>
      <c r="P68" s="84"/>
    </row>
    <row r="69" spans="1:18" ht="15.75" thickBot="1" x14ac:dyDescent="0.3">
      <c r="A69" s="84"/>
      <c r="B69" s="62" t="s">
        <v>221</v>
      </c>
      <c r="C69" s="75"/>
      <c r="D69" s="75"/>
      <c r="E69" s="366" t="s">
        <v>661</v>
      </c>
      <c r="F69" s="366" t="s">
        <v>662</v>
      </c>
      <c r="G69" s="276"/>
      <c r="P69" s="84"/>
    </row>
    <row r="70" spans="1:18" s="3" customFormat="1" ht="15.75" thickTop="1" x14ac:dyDescent="0.25">
      <c r="A70" s="80"/>
      <c r="C70" s="70"/>
      <c r="D70" s="27"/>
      <c r="E70" s="27"/>
      <c r="F70" s="27"/>
      <c r="G70"/>
      <c r="H70"/>
      <c r="I70"/>
      <c r="J70"/>
      <c r="R70" s="80"/>
    </row>
    <row r="71" spans="1:18" s="3" customFormat="1" ht="12.75" x14ac:dyDescent="0.2">
      <c r="A71" s="80"/>
      <c r="B71" s="80"/>
      <c r="C71" s="98"/>
      <c r="D71" s="103"/>
      <c r="E71" s="103"/>
      <c r="F71" s="103"/>
      <c r="G71" s="103"/>
      <c r="H71" s="85"/>
      <c r="I71" s="80"/>
      <c r="J71" s="80"/>
      <c r="L71" s="80"/>
    </row>
    <row r="72" spans="1:18" s="3" customFormat="1" ht="12.75" x14ac:dyDescent="0.2">
      <c r="A72" s="80"/>
      <c r="C72" s="70"/>
      <c r="D72" s="27"/>
      <c r="E72" s="27"/>
      <c r="F72" s="27"/>
      <c r="G72" s="27"/>
      <c r="H72" s="16"/>
      <c r="L72" s="80"/>
    </row>
    <row r="73" spans="1:18" s="3" customFormat="1" ht="12.75" x14ac:dyDescent="0.2">
      <c r="B73" s="176"/>
      <c r="C73" s="181"/>
      <c r="D73" s="182"/>
      <c r="E73" s="180"/>
      <c r="F73" s="182"/>
      <c r="G73" s="132"/>
      <c r="H73" s="132"/>
      <c r="I73" s="165"/>
      <c r="J73" s="133"/>
      <c r="K73" s="132"/>
      <c r="L73" s="132"/>
      <c r="M73" s="80"/>
    </row>
    <row r="74" spans="1:18" s="277" customFormat="1" ht="12.75" x14ac:dyDescent="0.2">
      <c r="B74" s="305"/>
      <c r="C74" s="306"/>
      <c r="D74" s="307"/>
      <c r="E74" s="180"/>
      <c r="F74" s="307"/>
      <c r="G74" s="302"/>
      <c r="H74" s="302"/>
      <c r="I74" s="165"/>
      <c r="J74" s="303"/>
      <c r="K74" s="302"/>
      <c r="L74" s="302"/>
      <c r="M74" s="286"/>
    </row>
    <row r="75" spans="1:18" s="3" customFormat="1" x14ac:dyDescent="0.25">
      <c r="B75" s="356" t="s">
        <v>391</v>
      </c>
      <c r="C75" s="23"/>
      <c r="D75" s="23"/>
      <c r="E75" s="23"/>
      <c r="F75"/>
      <c r="G75"/>
      <c r="H75"/>
      <c r="I75"/>
    </row>
    <row r="76" spans="1:18" s="3" customFormat="1" ht="24" customHeight="1" x14ac:dyDescent="0.25">
      <c r="C76"/>
      <c r="D76" s="443" t="s">
        <v>303</v>
      </c>
      <c r="E76" s="443" t="s">
        <v>304</v>
      </c>
      <c r="F76" s="443" t="s">
        <v>305</v>
      </c>
      <c r="G76" s="443"/>
      <c r="H76" s="443"/>
    </row>
    <row r="77" spans="1:18" s="3" customFormat="1" x14ac:dyDescent="0.25">
      <c r="C77"/>
      <c r="D77" s="443"/>
      <c r="E77" s="443"/>
      <c r="F77" s="64" t="s">
        <v>306</v>
      </c>
      <c r="G77" s="64" t="s">
        <v>322</v>
      </c>
      <c r="H77" s="64" t="s">
        <v>323</v>
      </c>
    </row>
    <row r="78" spans="1:18" s="3" customFormat="1" x14ac:dyDescent="0.25">
      <c r="C78"/>
      <c r="D78" s="183" t="s">
        <v>226</v>
      </c>
      <c r="E78" s="32"/>
      <c r="F78" s="165"/>
      <c r="G78" s="26"/>
      <c r="H78" s="184"/>
    </row>
    <row r="79" spans="1:18" s="3" customFormat="1" x14ac:dyDescent="0.25">
      <c r="C79"/>
      <c r="D79" s="183" t="s">
        <v>23</v>
      </c>
      <c r="E79" s="32"/>
      <c r="F79" s="165"/>
      <c r="G79" s="26"/>
      <c r="H79" s="184"/>
    </row>
    <row r="80" spans="1:18" s="3" customFormat="1" x14ac:dyDescent="0.25">
      <c r="C80"/>
      <c r="D80" s="183" t="s">
        <v>24</v>
      </c>
      <c r="E80" s="32"/>
      <c r="F80" s="165"/>
      <c r="G80" s="26"/>
      <c r="H80" s="184"/>
    </row>
    <row r="81" spans="2:15" s="3" customFormat="1" x14ac:dyDescent="0.25">
      <c r="C81"/>
      <c r="D81" s="183" t="s">
        <v>400</v>
      </c>
      <c r="E81" s="32"/>
      <c r="F81" s="165"/>
      <c r="G81" s="26"/>
      <c r="H81" s="184"/>
    </row>
    <row r="82" spans="2:15" s="3" customFormat="1" x14ac:dyDescent="0.25">
      <c r="C82"/>
      <c r="D82" s="183" t="s">
        <v>401</v>
      </c>
      <c r="E82" s="32"/>
      <c r="F82" s="165"/>
      <c r="G82" s="26"/>
      <c r="H82" s="184"/>
    </row>
    <row r="83" spans="2:15" s="3" customFormat="1" x14ac:dyDescent="0.25">
      <c r="C83"/>
      <c r="D83" s="183" t="s">
        <v>402</v>
      </c>
      <c r="E83" s="32"/>
      <c r="F83" s="165"/>
      <c r="G83" s="26"/>
      <c r="H83" s="184"/>
    </row>
    <row r="84" spans="2:15" s="3" customFormat="1" x14ac:dyDescent="0.25">
      <c r="C84"/>
      <c r="D84" s="183" t="s">
        <v>403</v>
      </c>
      <c r="E84" s="32"/>
      <c r="F84" s="165"/>
      <c r="G84" s="26"/>
      <c r="H84" s="184"/>
    </row>
    <row r="85" spans="2:15" s="3" customFormat="1" x14ac:dyDescent="0.25">
      <c r="C85"/>
      <c r="D85" s="183" t="s">
        <v>404</v>
      </c>
      <c r="E85" s="32"/>
      <c r="F85" s="165"/>
      <c r="G85" s="26"/>
      <c r="H85" s="184"/>
      <c r="J85" s="3" t="s">
        <v>339</v>
      </c>
    </row>
    <row r="86" spans="2:15" s="3" customFormat="1" x14ac:dyDescent="0.25">
      <c r="C86"/>
      <c r="D86" s="183" t="s">
        <v>25</v>
      </c>
      <c r="E86" s="32"/>
      <c r="F86" s="165"/>
      <c r="G86" s="26"/>
      <c r="H86" s="184"/>
      <c r="J86" s="3" t="s">
        <v>324</v>
      </c>
    </row>
    <row r="87" spans="2:15" s="3" customFormat="1" x14ac:dyDescent="0.25">
      <c r="C87"/>
      <c r="D87" s="183" t="s">
        <v>4</v>
      </c>
      <c r="E87" s="32"/>
      <c r="F87" s="165"/>
      <c r="G87" s="26"/>
      <c r="H87" s="184"/>
      <c r="J87" s="185" t="s">
        <v>325</v>
      </c>
      <c r="K87" s="185"/>
      <c r="L87" s="185"/>
      <c r="M87" s="185"/>
      <c r="N87" s="185"/>
    </row>
    <row r="88" spans="2:15" s="3" customFormat="1" x14ac:dyDescent="0.25">
      <c r="C88"/>
      <c r="D88" s="183" t="s">
        <v>26</v>
      </c>
      <c r="E88" s="32"/>
      <c r="F88" s="165"/>
      <c r="G88" s="26"/>
      <c r="H88" s="184"/>
      <c r="J88" s="3" t="s">
        <v>327</v>
      </c>
    </row>
    <row r="89" spans="2:15" s="3" customFormat="1" x14ac:dyDescent="0.25">
      <c r="C89"/>
      <c r="D89" s="183" t="s">
        <v>27</v>
      </c>
      <c r="E89" s="32"/>
      <c r="F89" s="165"/>
      <c r="G89" s="26"/>
      <c r="H89" s="184"/>
      <c r="J89" s="3" t="s">
        <v>328</v>
      </c>
    </row>
    <row r="90" spans="2:15" s="3" customFormat="1" x14ac:dyDescent="0.25">
      <c r="C90"/>
      <c r="D90" s="183" t="s">
        <v>405</v>
      </c>
      <c r="E90" s="32"/>
      <c r="F90" s="165"/>
      <c r="G90" s="26"/>
      <c r="H90" s="184"/>
      <c r="J90" s="342" t="s">
        <v>330</v>
      </c>
      <c r="O90" s="185"/>
    </row>
    <row r="91" spans="2:15" s="3" customFormat="1" x14ac:dyDescent="0.25">
      <c r="C91"/>
      <c r="D91" s="183" t="s">
        <v>406</v>
      </c>
      <c r="E91" s="32"/>
      <c r="F91" s="165"/>
      <c r="G91" s="26"/>
      <c r="H91" s="184"/>
      <c r="J91" s="3" t="s">
        <v>331</v>
      </c>
    </row>
    <row r="92" spans="2:15" s="3" customFormat="1" ht="15.75" thickBot="1" x14ac:dyDescent="0.3">
      <c r="C92"/>
      <c r="D92" s="186" t="s">
        <v>407</v>
      </c>
      <c r="E92" s="63"/>
      <c r="F92" s="128"/>
      <c r="G92" s="25"/>
      <c r="H92" s="187"/>
    </row>
    <row r="93" spans="2:15" s="3" customFormat="1" ht="22.5" customHeight="1" thickTop="1" x14ac:dyDescent="0.2">
      <c r="C93" s="188"/>
      <c r="D93" s="442" t="s">
        <v>342</v>
      </c>
      <c r="E93" s="442"/>
      <c r="F93" s="442"/>
      <c r="G93" s="442"/>
      <c r="H93" s="442"/>
      <c r="I93" s="442"/>
      <c r="J93" s="442"/>
    </row>
    <row r="94" spans="2:15" s="3" customFormat="1" ht="12" x14ac:dyDescent="0.2">
      <c r="B94" s="188"/>
      <c r="C94" s="22" t="s">
        <v>28</v>
      </c>
      <c r="D94" s="442" t="s">
        <v>343</v>
      </c>
      <c r="E94" s="442"/>
      <c r="F94" s="442"/>
      <c r="G94" s="442"/>
      <c r="H94" s="442"/>
      <c r="I94" s="442"/>
      <c r="J94" s="442"/>
    </row>
    <row r="95" spans="2:15" s="3" customFormat="1" x14ac:dyDescent="0.25">
      <c r="B95" s="188"/>
      <c r="C95" s="23"/>
      <c r="D95" s="23"/>
      <c r="E95" s="23"/>
      <c r="F95"/>
      <c r="G95"/>
      <c r="H95"/>
      <c r="I95"/>
    </row>
    <row r="96" spans="2:15" s="80" customFormat="1" ht="13.5" thickBot="1" x14ac:dyDescent="0.25">
      <c r="B96" s="111"/>
      <c r="C96" s="110"/>
      <c r="K96" s="112"/>
    </row>
    <row r="97" spans="2:14" s="80" customFormat="1" ht="13.5" thickBot="1" x14ac:dyDescent="0.25">
      <c r="B97" s="89" t="s">
        <v>20</v>
      </c>
      <c r="C97" s="136"/>
      <c r="K97" s="112"/>
    </row>
    <row r="98" spans="2:14" s="80" customFormat="1" x14ac:dyDescent="0.25">
      <c r="B98"/>
      <c r="C98"/>
      <c r="D98"/>
      <c r="E98"/>
      <c r="F98"/>
      <c r="G98"/>
      <c r="H98"/>
      <c r="I98"/>
      <c r="J98"/>
      <c r="K98"/>
      <c r="L98" s="286"/>
      <c r="M98" s="286"/>
      <c r="N98" s="286"/>
    </row>
    <row r="99" spans="2:14" s="80" customFormat="1" ht="13.5" thickBot="1" x14ac:dyDescent="0.25">
      <c r="B99" s="89"/>
      <c r="C99" s="136"/>
      <c r="K99" s="112"/>
      <c r="L99" s="286"/>
      <c r="M99" s="286"/>
      <c r="N99" s="286"/>
    </row>
    <row r="100" spans="2:14" s="80" customFormat="1" ht="13.5" thickBot="1" x14ac:dyDescent="0.25">
      <c r="B100" s="141"/>
      <c r="C100" s="142"/>
      <c r="D100" s="142"/>
      <c r="E100" s="64">
        <v>2023</v>
      </c>
      <c r="F100" s="64">
        <v>2024</v>
      </c>
      <c r="J100" s="112"/>
      <c r="L100" s="286"/>
      <c r="M100" s="286"/>
      <c r="N100" s="286"/>
    </row>
    <row r="101" spans="2:14" s="80" customFormat="1" ht="28.5" customHeight="1" thickBot="1" x14ac:dyDescent="0.25">
      <c r="B101" s="99" t="s">
        <v>218</v>
      </c>
      <c r="C101" s="143" t="s">
        <v>1</v>
      </c>
      <c r="D101" s="189" t="s">
        <v>1</v>
      </c>
      <c r="E101" s="396">
        <v>100</v>
      </c>
      <c r="F101" s="407">
        <v>100</v>
      </c>
      <c r="J101" s="112"/>
      <c r="L101" s="286"/>
      <c r="M101" s="286"/>
      <c r="N101" s="286"/>
    </row>
    <row r="102" spans="2:14" s="80" customFormat="1" ht="13.5" thickBot="1" x14ac:dyDescent="0.25">
      <c r="B102" s="298" t="s">
        <v>219</v>
      </c>
      <c r="C102" s="143"/>
      <c r="D102" s="189"/>
      <c r="E102" s="396">
        <v>3</v>
      </c>
      <c r="F102" s="407">
        <v>3</v>
      </c>
      <c r="J102" s="112"/>
    </row>
    <row r="103" spans="2:14" s="286" customFormat="1" ht="13.5" thickBot="1" x14ac:dyDescent="0.25">
      <c r="B103" s="293" t="s">
        <v>306</v>
      </c>
      <c r="C103" s="143"/>
      <c r="D103" s="189"/>
      <c r="E103" s="408">
        <v>4</v>
      </c>
      <c r="F103" s="407">
        <v>4</v>
      </c>
      <c r="J103" s="112"/>
    </row>
    <row r="104" spans="2:14" s="80" customFormat="1" ht="13.5" thickBot="1" x14ac:dyDescent="0.25">
      <c r="B104" s="293" t="s">
        <v>322</v>
      </c>
      <c r="C104" s="143"/>
      <c r="D104" s="189"/>
      <c r="E104" s="408">
        <v>3</v>
      </c>
      <c r="F104" s="407">
        <v>3</v>
      </c>
      <c r="J104" s="112"/>
    </row>
    <row r="105" spans="2:14" s="80" customFormat="1" ht="13.5" thickBot="1" x14ac:dyDescent="0.25">
      <c r="B105" s="99" t="s">
        <v>296</v>
      </c>
      <c r="C105" s="143"/>
      <c r="D105" s="189"/>
      <c r="E105" s="408" t="s">
        <v>663</v>
      </c>
      <c r="F105" s="407" t="s">
        <v>664</v>
      </c>
      <c r="G105" s="277"/>
      <c r="J105" s="112"/>
    </row>
    <row r="106" spans="2:14" s="80" customFormat="1" ht="13.5" thickBot="1" x14ac:dyDescent="0.25">
      <c r="B106" s="293" t="s">
        <v>306</v>
      </c>
      <c r="C106" s="143"/>
      <c r="D106" s="189"/>
      <c r="E106" s="408" t="s">
        <v>665</v>
      </c>
      <c r="F106" s="407" t="s">
        <v>666</v>
      </c>
      <c r="G106" s="277"/>
      <c r="J106" s="112"/>
    </row>
    <row r="107" spans="2:14" s="80" customFormat="1" ht="13.5" thickBot="1" x14ac:dyDescent="0.25">
      <c r="B107" s="293" t="s">
        <v>390</v>
      </c>
      <c r="C107" s="143"/>
      <c r="D107" s="189"/>
      <c r="E107" s="408" t="s">
        <v>667</v>
      </c>
      <c r="F107" s="407" t="s">
        <v>668</v>
      </c>
      <c r="G107" s="277"/>
      <c r="J107" s="112"/>
    </row>
    <row r="108" spans="2:14" s="80" customFormat="1" thickBot="1" x14ac:dyDescent="0.25">
      <c r="B108" s="99" t="s">
        <v>21</v>
      </c>
      <c r="C108" s="143"/>
      <c r="D108" s="189" t="s">
        <v>55</v>
      </c>
      <c r="E108" s="408" t="s">
        <v>669</v>
      </c>
      <c r="F108" s="409" t="s">
        <v>673</v>
      </c>
      <c r="G108" s="277"/>
      <c r="J108" s="112"/>
    </row>
    <row r="109" spans="2:14" s="80" customFormat="1" ht="13.5" thickBot="1" x14ac:dyDescent="0.25">
      <c r="B109" s="293" t="s">
        <v>306</v>
      </c>
      <c r="C109" s="136"/>
      <c r="D109" s="190"/>
      <c r="E109" s="408" t="s">
        <v>670</v>
      </c>
      <c r="F109" s="407" t="s">
        <v>674</v>
      </c>
      <c r="G109" s="277"/>
      <c r="J109" s="112"/>
    </row>
    <row r="110" spans="2:14" s="80" customFormat="1" ht="13.5" thickBot="1" x14ac:dyDescent="0.25">
      <c r="B110" s="293" t="s">
        <v>322</v>
      </c>
      <c r="C110" s="143"/>
      <c r="D110" s="189"/>
      <c r="E110" s="408" t="s">
        <v>672</v>
      </c>
      <c r="F110" s="407" t="s">
        <v>675</v>
      </c>
      <c r="G110" s="277"/>
      <c r="I110" s="106"/>
      <c r="J110" s="112"/>
    </row>
    <row r="111" spans="2:14" s="80" customFormat="1" thickBot="1" x14ac:dyDescent="0.25">
      <c r="B111" s="144" t="s">
        <v>297</v>
      </c>
      <c r="C111" s="145"/>
      <c r="D111" s="191"/>
      <c r="E111" s="410" t="s">
        <v>671</v>
      </c>
      <c r="F111" s="411" t="s">
        <v>676</v>
      </c>
      <c r="G111" s="277"/>
      <c r="J111" s="112"/>
    </row>
    <row r="112" spans="2:14" s="80" customFormat="1" ht="30" customHeight="1" thickTop="1" thickBot="1" x14ac:dyDescent="0.25">
      <c r="B112" s="439" t="s">
        <v>298</v>
      </c>
      <c r="C112" s="439"/>
      <c r="D112" s="439"/>
      <c r="E112" s="439"/>
      <c r="F112" s="439"/>
      <c r="K112" s="112"/>
    </row>
    <row r="113" spans="1:20" s="80" customFormat="1" ht="12.75" thickBot="1" x14ac:dyDescent="0.25">
      <c r="B113" s="316" t="s">
        <v>299</v>
      </c>
      <c r="C113" s="317"/>
      <c r="D113" s="318"/>
      <c r="E113" s="318"/>
      <c r="F113" s="318"/>
      <c r="K113" s="112"/>
    </row>
    <row r="114" spans="1:20" s="80" customFormat="1" ht="15.75" thickBot="1" x14ac:dyDescent="0.3">
      <c r="B114" s="316" t="s">
        <v>300</v>
      </c>
      <c r="C114" s="317"/>
      <c r="D114" s="318"/>
      <c r="E114" s="318"/>
      <c r="F114" s="318"/>
      <c r="G114"/>
      <c r="H114"/>
      <c r="I114"/>
      <c r="J114"/>
      <c r="K114" s="112"/>
    </row>
    <row r="115" spans="1:20" s="80" customFormat="1" ht="15.75" thickBot="1" x14ac:dyDescent="0.3">
      <c r="B115" s="111"/>
      <c r="C115" s="110"/>
      <c r="G115"/>
      <c r="H115"/>
      <c r="I115"/>
      <c r="J115"/>
      <c r="K115" s="112"/>
    </row>
    <row r="116" spans="1:20" s="3" customFormat="1" ht="21" customHeight="1" x14ac:dyDescent="0.25">
      <c r="B116" s="10" t="s">
        <v>256</v>
      </c>
      <c r="C116" s="67"/>
      <c r="G116"/>
      <c r="H116"/>
      <c r="I116"/>
      <c r="J116"/>
      <c r="R116" s="80"/>
    </row>
    <row r="117" spans="1:20" ht="15.75" thickBot="1" x14ac:dyDescent="0.3">
      <c r="A117" s="15"/>
      <c r="B117" s="34"/>
      <c r="C117" s="68"/>
      <c r="D117" s="68"/>
      <c r="E117" s="64">
        <v>2023</v>
      </c>
      <c r="F117" s="64">
        <v>2024</v>
      </c>
      <c r="O117" s="84"/>
    </row>
    <row r="118" spans="1:20" ht="15.75" thickTop="1" x14ac:dyDescent="0.25">
      <c r="A118" s="97"/>
      <c r="B118" s="137" t="s">
        <v>246</v>
      </c>
      <c r="C118" s="138"/>
      <c r="D118" s="173" t="s">
        <v>249</v>
      </c>
      <c r="E118" s="365" t="s">
        <v>684</v>
      </c>
      <c r="F118" s="365" t="s">
        <v>685</v>
      </c>
      <c r="O118" s="84"/>
    </row>
    <row r="119" spans="1:20" x14ac:dyDescent="0.25">
      <c r="A119" s="92"/>
      <c r="B119" s="140" t="s">
        <v>247</v>
      </c>
      <c r="C119" s="98" t="s">
        <v>8</v>
      </c>
      <c r="D119" s="173"/>
      <c r="E119" s="405" t="s">
        <v>677</v>
      </c>
      <c r="F119" s="405" t="s">
        <v>678</v>
      </c>
      <c r="O119" s="84"/>
    </row>
    <row r="120" spans="1:20" ht="14.45" customHeight="1" x14ac:dyDescent="0.25">
      <c r="A120" s="84"/>
      <c r="B120" s="91" t="s">
        <v>220</v>
      </c>
      <c r="C120" s="98"/>
      <c r="D120" s="173"/>
      <c r="E120" s="412" t="s">
        <v>679</v>
      </c>
      <c r="F120" s="412" t="s">
        <v>680</v>
      </c>
      <c r="O120" s="84"/>
    </row>
    <row r="121" spans="1:20" ht="14.45" customHeight="1" x14ac:dyDescent="0.25">
      <c r="A121" s="84"/>
      <c r="B121" s="91" t="s">
        <v>221</v>
      </c>
      <c r="C121" s="98"/>
      <c r="D121" s="173"/>
      <c r="E121" s="405" t="s">
        <v>681</v>
      </c>
      <c r="F121" s="405" t="s">
        <v>683</v>
      </c>
      <c r="O121" s="84"/>
    </row>
    <row r="122" spans="1:20" ht="24" customHeight="1" thickBot="1" x14ac:dyDescent="0.3">
      <c r="A122" s="92"/>
      <c r="B122" s="147" t="s">
        <v>248</v>
      </c>
      <c r="C122" s="105" t="s">
        <v>9</v>
      </c>
      <c r="D122" s="192" t="s">
        <v>9</v>
      </c>
      <c r="E122" s="366" t="s">
        <v>686</v>
      </c>
      <c r="F122" s="366" t="s">
        <v>682</v>
      </c>
      <c r="O122" s="84"/>
    </row>
    <row r="123" spans="1:20" ht="15.75" thickTop="1" x14ac:dyDescent="0.25">
      <c r="A123" s="84"/>
      <c r="B123" s="111"/>
      <c r="C123" s="136"/>
      <c r="D123" s="84"/>
      <c r="E123" s="84"/>
      <c r="F123" s="84"/>
      <c r="K123" s="84"/>
      <c r="L123" s="84"/>
      <c r="R123" s="84"/>
    </row>
    <row r="124" spans="1:20" s="23" customFormat="1" x14ac:dyDescent="0.25">
      <c r="B124" s="84"/>
      <c r="C124" s="136"/>
      <c r="D124" s="84"/>
      <c r="E124" s="84"/>
      <c r="F124" s="84"/>
      <c r="G124" s="84"/>
      <c r="H124" s="84"/>
      <c r="I124"/>
      <c r="J124"/>
      <c r="K124" s="14"/>
      <c r="L124" s="14"/>
      <c r="M124" s="14"/>
      <c r="N124" s="14"/>
      <c r="O124" s="14"/>
      <c r="P124" s="14"/>
      <c r="Q124" s="14"/>
      <c r="R124" s="14"/>
      <c r="S124" s="14"/>
      <c r="T124"/>
    </row>
    <row r="125" spans="1:20" s="14" customFormat="1" x14ac:dyDescent="0.25">
      <c r="B125"/>
      <c r="C125" s="67"/>
      <c r="D125"/>
      <c r="E125"/>
      <c r="F125"/>
      <c r="G125"/>
      <c r="H125"/>
      <c r="I125"/>
      <c r="J125"/>
      <c r="K125" s="30"/>
      <c r="L125"/>
      <c r="M125"/>
      <c r="N125"/>
      <c r="O125"/>
      <c r="P125"/>
      <c r="Q125"/>
      <c r="R125"/>
      <c r="S125"/>
    </row>
    <row r="126" spans="1:20" s="14" customFormat="1" ht="15.75" thickBot="1" x14ac:dyDescent="0.3">
      <c r="B126" s="10" t="s">
        <v>255</v>
      </c>
      <c r="C126" s="67"/>
      <c r="D126"/>
      <c r="E126"/>
      <c r="F126"/>
      <c r="G126"/>
      <c r="H126"/>
      <c r="I126"/>
      <c r="J126"/>
      <c r="K126" s="30"/>
      <c r="L126"/>
      <c r="M126"/>
      <c r="N126"/>
      <c r="O126"/>
      <c r="P126"/>
      <c r="Q126"/>
      <c r="R126"/>
    </row>
    <row r="127" spans="1:20" s="14" customFormat="1" ht="11.25" customHeight="1" thickBot="1" x14ac:dyDescent="0.3">
      <c r="B127" s="5"/>
      <c r="C127" s="76"/>
      <c r="D127" s="76"/>
      <c r="E127" s="18">
        <v>2023</v>
      </c>
      <c r="F127" s="18">
        <v>2024</v>
      </c>
      <c r="G127"/>
      <c r="H127"/>
      <c r="I127"/>
      <c r="J127"/>
      <c r="K127"/>
      <c r="L127"/>
      <c r="M127"/>
      <c r="N127"/>
      <c r="O127"/>
      <c r="P127"/>
    </row>
    <row r="128" spans="1:20" s="14" customFormat="1" ht="33.75" customHeight="1" thickTop="1" x14ac:dyDescent="0.25">
      <c r="B128" s="164" t="s">
        <v>250</v>
      </c>
      <c r="C128" s="77" t="s">
        <v>1</v>
      </c>
      <c r="D128" s="193" t="s">
        <v>1</v>
      </c>
      <c r="E128" s="65">
        <v>85</v>
      </c>
      <c r="F128" s="65">
        <v>94</v>
      </c>
      <c r="G128"/>
      <c r="H128"/>
      <c r="I128"/>
      <c r="J128"/>
      <c r="K128" s="3"/>
      <c r="L128" s="3"/>
      <c r="M128" s="3"/>
      <c r="N128" s="3"/>
      <c r="O128" s="3"/>
      <c r="P128"/>
    </row>
    <row r="129" spans="2:8" ht="24" x14ac:dyDescent="0.25">
      <c r="B129" s="8" t="s">
        <v>729</v>
      </c>
      <c r="C129" s="70"/>
      <c r="D129" s="174"/>
      <c r="E129" s="26">
        <v>95</v>
      </c>
      <c r="F129" s="26">
        <v>98</v>
      </c>
    </row>
    <row r="130" spans="2:8" x14ac:dyDescent="0.25">
      <c r="B130" s="91" t="s">
        <v>220</v>
      </c>
      <c r="C130" s="70"/>
      <c r="D130" s="174"/>
      <c r="E130" s="26" t="s">
        <v>32</v>
      </c>
      <c r="F130" s="26">
        <v>97</v>
      </c>
    </row>
    <row r="131" spans="2:8" ht="15.75" thickBot="1" x14ac:dyDescent="0.3">
      <c r="B131" s="100" t="s">
        <v>221</v>
      </c>
      <c r="C131" s="72"/>
      <c r="D131" s="194"/>
      <c r="E131" s="25" t="s">
        <v>32</v>
      </c>
      <c r="F131" s="25">
        <v>99</v>
      </c>
    </row>
    <row r="132" spans="2:8" ht="15.75" thickTop="1" x14ac:dyDescent="0.25">
      <c r="B132" s="54"/>
      <c r="C132" s="71"/>
      <c r="D132" s="7"/>
      <c r="E132" s="26"/>
      <c r="F132" s="26"/>
    </row>
    <row r="133" spans="2:8" x14ac:dyDescent="0.25">
      <c r="B133" s="14"/>
      <c r="D133" s="19"/>
    </row>
    <row r="134" spans="2:8" ht="24.75" customHeight="1" thickBot="1" x14ac:dyDescent="0.3">
      <c r="B134" s="10" t="s">
        <v>254</v>
      </c>
      <c r="D134" s="19"/>
    </row>
    <row r="135" spans="2:8" ht="17.25" customHeight="1" thickBot="1" x14ac:dyDescent="0.3">
      <c r="B135" s="5"/>
      <c r="C135" s="72"/>
      <c r="D135" s="194"/>
      <c r="E135" s="18">
        <v>2023</v>
      </c>
      <c r="F135" s="18">
        <v>2024</v>
      </c>
    </row>
    <row r="136" spans="2:8" ht="15.75" thickTop="1" x14ac:dyDescent="0.25">
      <c r="B136" s="8" t="s">
        <v>251</v>
      </c>
      <c r="C136" s="71" t="s">
        <v>0</v>
      </c>
      <c r="D136" s="195" t="s">
        <v>55</v>
      </c>
      <c r="E136" s="358" t="s">
        <v>691</v>
      </c>
      <c r="F136" s="358" t="s">
        <v>692</v>
      </c>
      <c r="G136" s="276"/>
    </row>
    <row r="137" spans="2:8" x14ac:dyDescent="0.25">
      <c r="B137" s="8" t="s">
        <v>251</v>
      </c>
      <c r="C137" s="71" t="s">
        <v>1</v>
      </c>
      <c r="D137" s="195" t="s">
        <v>1</v>
      </c>
      <c r="E137" s="358" t="s">
        <v>687</v>
      </c>
      <c r="F137" s="358" t="s">
        <v>693</v>
      </c>
      <c r="G137" s="276"/>
    </row>
    <row r="138" spans="2:8" x14ac:dyDescent="0.25">
      <c r="B138" s="6" t="s">
        <v>252</v>
      </c>
      <c r="C138" s="70"/>
      <c r="D138" s="174"/>
      <c r="E138" s="358">
        <v>100</v>
      </c>
      <c r="F138" s="358">
        <v>100</v>
      </c>
      <c r="G138" s="276"/>
    </row>
    <row r="139" spans="2:8" x14ac:dyDescent="0.25">
      <c r="B139" s="4" t="s">
        <v>253</v>
      </c>
      <c r="C139" s="70"/>
      <c r="D139" s="174"/>
      <c r="E139" s="358" t="s">
        <v>688</v>
      </c>
      <c r="F139" s="358" t="s">
        <v>694</v>
      </c>
      <c r="G139" s="276"/>
    </row>
    <row r="140" spans="2:8" ht="24" x14ac:dyDescent="0.25">
      <c r="B140" s="8" t="s">
        <v>301</v>
      </c>
      <c r="C140" s="71" t="s">
        <v>0</v>
      </c>
      <c r="D140" s="195" t="s">
        <v>55</v>
      </c>
      <c r="E140" s="358">
        <v>107</v>
      </c>
      <c r="F140" s="358">
        <v>102</v>
      </c>
      <c r="G140" s="276"/>
    </row>
    <row r="141" spans="2:8" x14ac:dyDescent="0.25">
      <c r="B141" s="8" t="s">
        <v>393</v>
      </c>
      <c r="C141" s="70"/>
      <c r="D141" s="174"/>
      <c r="E141" s="358" t="s">
        <v>695</v>
      </c>
      <c r="F141" s="358" t="s">
        <v>696</v>
      </c>
      <c r="G141" s="276"/>
    </row>
    <row r="142" spans="2:8" ht="15.75" thickBot="1" x14ac:dyDescent="0.3">
      <c r="B142" s="9" t="s">
        <v>392</v>
      </c>
      <c r="C142" s="72" t="s">
        <v>1</v>
      </c>
      <c r="D142" s="194" t="s">
        <v>1</v>
      </c>
      <c r="E142" s="384" t="s">
        <v>689</v>
      </c>
      <c r="F142" s="384" t="s">
        <v>690</v>
      </c>
    </row>
    <row r="143" spans="2:8" s="276" customFormat="1" ht="41.25" customHeight="1" thickTop="1" x14ac:dyDescent="0.25">
      <c r="B143" s="441" t="s">
        <v>394</v>
      </c>
      <c r="C143" s="441"/>
      <c r="D143" s="441"/>
      <c r="E143" s="441"/>
      <c r="F143" s="441"/>
      <c r="H143" s="284"/>
    </row>
  </sheetData>
  <customSheetViews>
    <customSheetView guid="{0EEC6647-7214-4510-922A-24553F13BD71}" scale="96" showGridLines="0" topLeftCell="I106">
      <selection activeCell="L94" sqref="L94"/>
      <pageMargins left="0" right="0" top="0" bottom="0" header="0" footer="0"/>
      <pageSetup paperSize="9" orientation="portrait" r:id="rId1"/>
    </customSheetView>
  </customSheetViews>
  <mergeCells count="8">
    <mergeCell ref="B143:F143"/>
    <mergeCell ref="B112:F112"/>
    <mergeCell ref="B51:F51"/>
    <mergeCell ref="D93:J93"/>
    <mergeCell ref="D94:J94"/>
    <mergeCell ref="D76:D77"/>
    <mergeCell ref="E76:E77"/>
    <mergeCell ref="F76:H76"/>
  </mergeCell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sheetPr>
  <dimension ref="B2:P17"/>
  <sheetViews>
    <sheetView showGridLines="0" zoomScale="110" zoomScaleNormal="110" workbookViewId="0">
      <selection activeCell="I7" sqref="I7"/>
    </sheetView>
  </sheetViews>
  <sheetFormatPr defaultRowHeight="15" x14ac:dyDescent="0.25"/>
  <cols>
    <col min="2" max="2" width="50.85546875" customWidth="1"/>
    <col min="3" max="3" width="12.5703125" customWidth="1"/>
    <col min="4" max="4" width="10" customWidth="1"/>
    <col min="8" max="8" width="7.42578125" customWidth="1"/>
    <col min="9" max="9" width="11.7109375" bestFit="1" customWidth="1"/>
  </cols>
  <sheetData>
    <row r="2" spans="2:16" s="84" customFormat="1" ht="16.5" customHeight="1" x14ac:dyDescent="0.25">
      <c r="B2" s="85"/>
      <c r="C2" s="85"/>
      <c r="D2" s="85"/>
      <c r="E2" s="85"/>
      <c r="F2" s="85"/>
      <c r="G2" s="85"/>
      <c r="H2" s="85"/>
      <c r="I2" s="85"/>
      <c r="J2" s="85"/>
    </row>
    <row r="3" spans="2:16" s="84" customFormat="1" ht="16.5" customHeight="1" thickBot="1" x14ac:dyDescent="0.3">
      <c r="B3" s="89" t="s">
        <v>383</v>
      </c>
      <c r="C3" s="85"/>
      <c r="D3" s="85"/>
      <c r="E3" s="85"/>
      <c r="F3" s="85"/>
      <c r="G3" s="85"/>
      <c r="H3" s="85"/>
      <c r="I3" s="85"/>
      <c r="J3" s="85"/>
    </row>
    <row r="4" spans="2:16" ht="15.75" thickBot="1" x14ac:dyDescent="0.3">
      <c r="B4" s="280"/>
      <c r="C4" s="5"/>
      <c r="D4" s="18">
        <v>2024</v>
      </c>
    </row>
    <row r="5" spans="2:16" ht="24.75" thickTop="1" x14ac:dyDescent="0.25">
      <c r="B5" s="29" t="s">
        <v>52</v>
      </c>
      <c r="C5" s="7" t="s">
        <v>55</v>
      </c>
      <c r="D5" s="358" t="s">
        <v>697</v>
      </c>
    </row>
    <row r="6" spans="2:16" ht="36" customHeight="1" x14ac:dyDescent="0.25">
      <c r="B6" s="325" t="s">
        <v>53</v>
      </c>
      <c r="C6" s="7" t="s">
        <v>1</v>
      </c>
      <c r="D6" s="26">
        <v>70</v>
      </c>
    </row>
    <row r="7" spans="2:16" ht="31.5" customHeight="1" thickBot="1" x14ac:dyDescent="0.3">
      <c r="B7" s="325" t="s">
        <v>54</v>
      </c>
      <c r="C7" s="15"/>
      <c r="D7" s="26">
        <v>82</v>
      </c>
    </row>
    <row r="8" spans="2:16" ht="15.75" thickTop="1" x14ac:dyDescent="0.25">
      <c r="B8" s="445" t="s">
        <v>56</v>
      </c>
      <c r="C8" s="445"/>
      <c r="D8" s="445"/>
      <c r="E8" s="125"/>
      <c r="F8" s="125"/>
      <c r="G8" s="125"/>
      <c r="H8" s="125"/>
      <c r="I8" s="125"/>
      <c r="J8" s="84"/>
      <c r="K8" s="84"/>
      <c r="L8" s="84"/>
      <c r="M8" s="84"/>
      <c r="N8" s="84"/>
      <c r="O8" s="84"/>
      <c r="P8" s="84"/>
    </row>
    <row r="9" spans="2:16" ht="29.25" customHeight="1" x14ac:dyDescent="0.25">
      <c r="B9" s="446"/>
      <c r="C9" s="446"/>
      <c r="D9" s="446"/>
      <c r="E9" s="446"/>
      <c r="F9" s="446"/>
      <c r="G9" s="446"/>
      <c r="H9" s="446"/>
      <c r="I9" s="446"/>
      <c r="J9" s="446"/>
      <c r="K9" s="446"/>
      <c r="L9" s="446"/>
      <c r="M9" s="446"/>
      <c r="N9" s="446"/>
      <c r="O9" s="446"/>
      <c r="P9" s="84"/>
    </row>
    <row r="15" spans="2:16" ht="24" customHeight="1" x14ac:dyDescent="0.25"/>
    <row r="16" spans="2:16" x14ac:dyDescent="0.25">
      <c r="B16" s="16"/>
    </row>
    <row r="17" spans="2:8" x14ac:dyDescent="0.25">
      <c r="B17" s="444"/>
      <c r="C17" s="444"/>
      <c r="D17" s="444"/>
      <c r="E17" s="444"/>
      <c r="F17" s="444"/>
      <c r="G17" s="444"/>
      <c r="H17" s="444"/>
    </row>
  </sheetData>
  <customSheetViews>
    <customSheetView guid="{0EEC6647-7214-4510-922A-24553F13BD71}" scale="130" showGridLines="0" topLeftCell="A4">
      <selection activeCell="J21" sqref="J21"/>
      <pageMargins left="0" right="0" top="0" bottom="0" header="0" footer="0"/>
      <pageSetup paperSize="9" orientation="portrait" r:id="rId1"/>
    </customSheetView>
  </customSheetViews>
  <mergeCells count="3">
    <mergeCell ref="B17:H17"/>
    <mergeCell ref="B8:D8"/>
    <mergeCell ref="B9:O9"/>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2:K19"/>
  <sheetViews>
    <sheetView showGridLines="0" topLeftCell="A3" zoomScale="103" zoomScaleNormal="103" workbookViewId="0">
      <selection activeCell="C8" sqref="C8"/>
    </sheetView>
  </sheetViews>
  <sheetFormatPr defaultColWidth="8.7109375" defaultRowHeight="12" x14ac:dyDescent="0.2"/>
  <cols>
    <col min="1" max="1" width="8.7109375" style="3"/>
    <col min="2" max="2" width="62.5703125" style="3" customWidth="1"/>
    <col min="3" max="3" width="29.42578125" style="3" customWidth="1"/>
    <col min="4" max="4" width="10" style="3" customWidth="1"/>
    <col min="5" max="8" width="8.7109375" style="3"/>
    <col min="9" max="9" width="14.42578125" style="3" bestFit="1" customWidth="1"/>
    <col min="10" max="16384" width="8.7109375" style="3"/>
  </cols>
  <sheetData>
    <row r="2" spans="2:11" ht="15" x14ac:dyDescent="0.25">
      <c r="C2"/>
      <c r="D2"/>
      <c r="E2"/>
      <c r="F2"/>
      <c r="G2"/>
    </row>
    <row r="3" spans="2:11" ht="127.9" customHeight="1" x14ac:dyDescent="0.25">
      <c r="C3"/>
      <c r="D3"/>
      <c r="E3"/>
      <c r="F3"/>
      <c r="G3"/>
      <c r="H3"/>
    </row>
    <row r="5" spans="2:11" customFormat="1" ht="15" x14ac:dyDescent="0.25">
      <c r="B5" s="8" t="s">
        <v>86</v>
      </c>
    </row>
    <row r="6" spans="2:11" customFormat="1" ht="15.75" thickBot="1" x14ac:dyDescent="0.3">
      <c r="B6" s="196"/>
    </row>
    <row r="7" spans="2:11" ht="15.75" thickBot="1" x14ac:dyDescent="0.3">
      <c r="B7" s="197"/>
      <c r="C7" s="34"/>
      <c r="D7" s="18">
        <v>2023</v>
      </c>
      <c r="E7" s="18">
        <v>2024</v>
      </c>
      <c r="F7"/>
      <c r="G7"/>
      <c r="H7"/>
    </row>
    <row r="8" spans="2:11" ht="15.75" thickTop="1" x14ac:dyDescent="0.25">
      <c r="B8" s="99" t="s">
        <v>87</v>
      </c>
      <c r="C8" s="1" t="s">
        <v>91</v>
      </c>
      <c r="D8" s="59">
        <v>166</v>
      </c>
      <c r="E8" s="59">
        <v>178</v>
      </c>
      <c r="F8"/>
      <c r="G8"/>
      <c r="H8"/>
    </row>
    <row r="9" spans="2:11" ht="15" x14ac:dyDescent="0.25">
      <c r="B9" s="93" t="s">
        <v>88</v>
      </c>
      <c r="C9" s="88"/>
      <c r="D9" s="149">
        <v>135</v>
      </c>
      <c r="E9" s="149">
        <v>145</v>
      </c>
      <c r="F9"/>
      <c r="G9"/>
      <c r="H9"/>
    </row>
    <row r="10" spans="2:11" ht="15" x14ac:dyDescent="0.25">
      <c r="B10" s="99" t="s">
        <v>89</v>
      </c>
      <c r="C10" s="88" t="s">
        <v>55</v>
      </c>
      <c r="D10" s="149">
        <v>28</v>
      </c>
      <c r="E10" s="149">
        <v>39</v>
      </c>
      <c r="F10"/>
      <c r="G10"/>
      <c r="H10"/>
    </row>
    <row r="11" spans="2:11" ht="15" x14ac:dyDescent="0.25">
      <c r="B11" s="93" t="s">
        <v>90</v>
      </c>
      <c r="C11" s="88"/>
      <c r="D11" s="149">
        <v>14</v>
      </c>
      <c r="E11" s="149">
        <v>23</v>
      </c>
      <c r="F11"/>
      <c r="G11"/>
      <c r="H11"/>
    </row>
    <row r="12" spans="2:11" ht="15.75" thickBot="1" x14ac:dyDescent="0.3">
      <c r="B12" s="137" t="s">
        <v>29</v>
      </c>
      <c r="C12" s="454"/>
      <c r="D12" s="455" t="s">
        <v>698</v>
      </c>
      <c r="E12" s="455" t="s">
        <v>699</v>
      </c>
      <c r="F12"/>
      <c r="G12"/>
      <c r="H12"/>
    </row>
    <row r="13" spans="2:11" ht="14.25" customHeight="1" thickTop="1" x14ac:dyDescent="0.25">
      <c r="B13" s="453" t="s">
        <v>382</v>
      </c>
      <c r="C13" s="84"/>
      <c r="D13" s="148"/>
      <c r="E13" s="148"/>
      <c r="F13"/>
      <c r="G13"/>
      <c r="H13"/>
      <c r="I13" s="80"/>
      <c r="J13" s="80"/>
      <c r="K13" s="80"/>
    </row>
    <row r="14" spans="2:11" ht="15" x14ac:dyDescent="0.25">
      <c r="B14" s="94"/>
      <c r="C14" s="85"/>
      <c r="D14" s="85"/>
      <c r="E14" s="85"/>
      <c r="F14"/>
      <c r="G14"/>
      <c r="H14"/>
      <c r="I14" s="80"/>
      <c r="J14" s="80"/>
      <c r="K14" s="80"/>
    </row>
    <row r="15" spans="2:11" ht="20.45" customHeight="1" x14ac:dyDescent="0.25">
      <c r="B15" s="438"/>
      <c r="C15" s="438"/>
      <c r="D15" s="84"/>
      <c r="E15" s="84"/>
      <c r="F15"/>
      <c r="G15"/>
      <c r="H15"/>
      <c r="I15" s="80"/>
      <c r="J15" s="80"/>
      <c r="K15" s="80"/>
    </row>
    <row r="16" spans="2:11" ht="15" x14ac:dyDescent="0.25">
      <c r="B16" s="94"/>
      <c r="C16" s="80"/>
      <c r="D16" s="80"/>
      <c r="E16" s="80"/>
      <c r="F16"/>
      <c r="G16"/>
      <c r="H16"/>
      <c r="I16" s="80"/>
      <c r="J16" s="80"/>
      <c r="K16" s="80"/>
    </row>
    <row r="17" spans="2:11" x14ac:dyDescent="0.2">
      <c r="B17" s="94"/>
      <c r="C17" s="80"/>
      <c r="D17" s="80"/>
      <c r="E17" s="80"/>
      <c r="F17" s="80"/>
      <c r="G17" s="80"/>
      <c r="H17" s="80"/>
      <c r="I17" s="80"/>
      <c r="J17" s="80"/>
      <c r="K17" s="80"/>
    </row>
    <row r="18" spans="2:11" ht="15" customHeight="1" x14ac:dyDescent="0.2">
      <c r="B18" s="94"/>
    </row>
    <row r="19" spans="2:11" ht="15" customHeight="1" x14ac:dyDescent="0.2"/>
  </sheetData>
  <customSheetViews>
    <customSheetView guid="{0EEC6647-7214-4510-922A-24553F13BD71}" scale="92" showGridLines="0" topLeftCell="A3">
      <selection activeCell="B18" sqref="B18"/>
      <pageMargins left="0" right="0" top="0" bottom="0" header="0" footer="0"/>
      <pageSetup paperSize="9" orientation="portrait" r:id="rId1"/>
    </customSheetView>
  </customSheetViews>
  <mergeCells count="1">
    <mergeCell ref="B15:C15"/>
  </mergeCell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A07A4-57FE-494A-9040-5815CB09C9F8}">
  <sheetPr>
    <tabColor theme="8" tint="-0.249977111117893"/>
  </sheetPr>
  <dimension ref="A6:L25"/>
  <sheetViews>
    <sheetView showGridLines="0" zoomScaleNormal="100" workbookViewId="0">
      <selection activeCell="D20" sqref="D20"/>
    </sheetView>
  </sheetViews>
  <sheetFormatPr defaultColWidth="9.140625" defaultRowHeight="15" x14ac:dyDescent="0.25"/>
  <cols>
    <col min="2" max="2" width="35" customWidth="1"/>
    <col min="3" max="3" width="25.140625" customWidth="1"/>
    <col min="6" max="6" width="11" customWidth="1"/>
    <col min="7" max="7" width="11.5703125" customWidth="1"/>
    <col min="8" max="8" width="13.28515625" customWidth="1"/>
    <col min="9" max="9" width="12.42578125" customWidth="1"/>
    <col min="10" max="10" width="5.5703125" bestFit="1" customWidth="1"/>
    <col min="11" max="11" width="6" bestFit="1" customWidth="1"/>
    <col min="12" max="12" width="13" bestFit="1" customWidth="1"/>
    <col min="17" max="17" width="10.5703125" bestFit="1" customWidth="1"/>
    <col min="20" max="20" width="13" bestFit="1" customWidth="1"/>
  </cols>
  <sheetData>
    <row r="6" spans="2:5" x14ac:dyDescent="0.25">
      <c r="B6" s="10" t="s">
        <v>344</v>
      </c>
    </row>
    <row r="8" spans="2:5" ht="15.75" thickBot="1" x14ac:dyDescent="0.3">
      <c r="B8" s="281" t="s">
        <v>162</v>
      </c>
      <c r="C8" s="276"/>
      <c r="D8" s="276"/>
      <c r="E8" s="276"/>
    </row>
    <row r="9" spans="2:5" s="276" customFormat="1" ht="15.75" thickBot="1" x14ac:dyDescent="0.3">
      <c r="B9" s="280"/>
      <c r="C9" s="285"/>
      <c r="D9" s="283">
        <v>2023</v>
      </c>
      <c r="E9" s="283">
        <v>2024</v>
      </c>
    </row>
    <row r="10" spans="2:5" s="276" customFormat="1" ht="15.75" thickTop="1" x14ac:dyDescent="0.25">
      <c r="B10" s="289" t="s">
        <v>335</v>
      </c>
      <c r="C10" s="292" t="s">
        <v>91</v>
      </c>
      <c r="D10" s="377" t="s">
        <v>700</v>
      </c>
      <c r="E10" s="377" t="s">
        <v>701</v>
      </c>
    </row>
    <row r="11" spans="2:5" s="276" customFormat="1" ht="27" customHeight="1" x14ac:dyDescent="0.25">
      <c r="B11" s="313" t="s">
        <v>336</v>
      </c>
      <c r="C11" s="294"/>
      <c r="D11" s="377" t="s">
        <v>702</v>
      </c>
      <c r="E11" s="377" t="s">
        <v>703</v>
      </c>
    </row>
    <row r="12" spans="2:5" s="276" customFormat="1" ht="24" customHeight="1" x14ac:dyDescent="0.25">
      <c r="B12" s="314" t="s">
        <v>337</v>
      </c>
      <c r="C12" s="294"/>
      <c r="D12" s="377" t="s">
        <v>704</v>
      </c>
      <c r="E12" s="377" t="s">
        <v>705</v>
      </c>
    </row>
    <row r="13" spans="2:5" s="276" customFormat="1" x14ac:dyDescent="0.25">
      <c r="B13" s="319" t="s">
        <v>338</v>
      </c>
      <c r="C13" s="308"/>
      <c r="D13" s="413" t="s">
        <v>706</v>
      </c>
      <c r="E13" s="413" t="s">
        <v>707</v>
      </c>
    </row>
    <row r="14" spans="2:5" s="276" customFormat="1" x14ac:dyDescent="0.25">
      <c r="B14" s="319" t="s">
        <v>340</v>
      </c>
      <c r="C14" s="308"/>
      <c r="D14" s="413" t="s">
        <v>708</v>
      </c>
      <c r="E14" s="413" t="s">
        <v>709</v>
      </c>
    </row>
    <row r="15" spans="2:5" s="276" customFormat="1" ht="24.75" thickBot="1" x14ac:dyDescent="0.3">
      <c r="B15" s="320" t="s">
        <v>341</v>
      </c>
      <c r="C15" s="310"/>
      <c r="D15" s="381" t="s">
        <v>437</v>
      </c>
      <c r="E15" s="381" t="s">
        <v>710</v>
      </c>
    </row>
    <row r="16" spans="2:5" s="276" customFormat="1" ht="15.75" thickTop="1" x14ac:dyDescent="0.25">
      <c r="B16" s="428"/>
      <c r="C16" s="428"/>
      <c r="D16" s="428"/>
      <c r="E16" s="428"/>
    </row>
    <row r="17" spans="1:12" x14ac:dyDescent="0.25">
      <c r="A17" s="276"/>
      <c r="B17" s="343"/>
      <c r="C17" s="343"/>
      <c r="D17" s="343"/>
      <c r="E17" s="343"/>
      <c r="F17" s="276"/>
      <c r="G17" s="276"/>
    </row>
    <row r="18" spans="1:12" s="276" customFormat="1" ht="15.75" thickBot="1" x14ac:dyDescent="0.3">
      <c r="B18" s="281" t="s">
        <v>372</v>
      </c>
      <c r="D18" s="429" t="s">
        <v>373</v>
      </c>
      <c r="E18" s="429"/>
      <c r="F18" s="429" t="s">
        <v>374</v>
      </c>
      <c r="G18" s="429"/>
    </row>
    <row r="19" spans="1:12" s="276" customFormat="1" ht="15.75" thickBot="1" x14ac:dyDescent="0.3">
      <c r="B19" s="280"/>
      <c r="C19" s="285"/>
      <c r="D19" s="331">
        <v>2023</v>
      </c>
      <c r="E19" s="331">
        <v>2024</v>
      </c>
      <c r="F19" s="331">
        <v>2023</v>
      </c>
      <c r="G19" s="331">
        <v>2024</v>
      </c>
    </row>
    <row r="20" spans="1:12" s="276" customFormat="1" ht="27" customHeight="1" thickTop="1" x14ac:dyDescent="0.25">
      <c r="B20" s="8" t="s">
        <v>375</v>
      </c>
      <c r="C20" s="335" t="s">
        <v>55</v>
      </c>
      <c r="D20" s="26">
        <v>2</v>
      </c>
      <c r="E20" s="26">
        <v>0</v>
      </c>
      <c r="F20" s="26">
        <v>0</v>
      </c>
      <c r="G20" s="26">
        <v>0</v>
      </c>
    </row>
    <row r="21" spans="1:12" s="276" customFormat="1" ht="30.75" customHeight="1" thickBot="1" x14ac:dyDescent="0.3">
      <c r="B21" s="9" t="s">
        <v>376</v>
      </c>
      <c r="C21" s="339"/>
      <c r="D21" s="344">
        <v>17</v>
      </c>
      <c r="E21" s="344">
        <v>8</v>
      </c>
      <c r="F21" s="25">
        <v>0</v>
      </c>
      <c r="G21" s="25">
        <v>0</v>
      </c>
    </row>
    <row r="22" spans="1:12" s="276" customFormat="1" ht="15.75" thickTop="1" x14ac:dyDescent="0.25">
      <c r="F22" s="26"/>
      <c r="G22" s="26"/>
    </row>
    <row r="23" spans="1:12" s="276" customFormat="1" x14ac:dyDescent="0.25">
      <c r="B23" s="281"/>
    </row>
    <row r="24" spans="1:12" x14ac:dyDescent="0.25">
      <c r="B24" s="78"/>
      <c r="C24" s="151"/>
      <c r="D24" s="151"/>
      <c r="E24" s="151"/>
      <c r="F24" s="151"/>
      <c r="G24" s="151"/>
      <c r="H24" s="23"/>
      <c r="I24" s="23"/>
      <c r="J24" s="23"/>
      <c r="K24" s="23"/>
      <c r="L24" s="23"/>
    </row>
    <row r="25" spans="1:12" x14ac:dyDescent="0.25">
      <c r="B25" s="23"/>
      <c r="C25" s="23"/>
      <c r="D25" s="23"/>
      <c r="E25" s="23"/>
      <c r="F25" s="23"/>
      <c r="G25" s="23"/>
      <c r="H25" s="23"/>
      <c r="I25" s="23"/>
      <c r="J25" s="23"/>
      <c r="K25" s="23"/>
      <c r="L25" s="23"/>
    </row>
  </sheetData>
  <mergeCells count="3">
    <mergeCell ref="B16:E16"/>
    <mergeCell ref="D18:E18"/>
    <mergeCell ref="F18:G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8CEBA87F661A840B5C550D02C5F2CDC" ma:contentTypeVersion="3" ma:contentTypeDescription="Creare un nuovo documento." ma:contentTypeScope="" ma:versionID="b02a342dc97b723f334b12ae3c81dbc7">
  <xsd:schema xmlns:xsd="http://www.w3.org/2001/XMLSchema" xmlns:xs="http://www.w3.org/2001/XMLSchema" xmlns:p="http://schemas.microsoft.com/office/2006/metadata/properties" xmlns:ns2="ea09776d-6bba-4be3-b5cf-3aa87715c84a" targetNamespace="http://schemas.microsoft.com/office/2006/metadata/properties" ma:root="true" ma:fieldsID="6abfb809f7825793d3ce41163a1d5102" ns2:_="">
    <xsd:import namespace="ea09776d-6bba-4be3-b5cf-3aa87715c84a"/>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9776d-6bba-4be3-b5cf-3aa87715c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5BA2C-9CF1-476A-8B69-5DA2B6D32AF2}">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ea09776d-6bba-4be3-b5cf-3aa87715c84a"/>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0AA6F5F-DDCC-481A-ADA2-5CEC13199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9776d-6bba-4be3-b5cf-3aa87715c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D4682E-B3EB-46CB-A14A-523AC88177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2</vt:i4>
      </vt:variant>
    </vt:vector>
  </HeadingPairs>
  <TitlesOfParts>
    <vt:vector size="12" baseType="lpstr">
      <vt:lpstr>Local development</vt:lpstr>
      <vt:lpstr>Climate change</vt:lpstr>
      <vt:lpstr>Safety</vt:lpstr>
      <vt:lpstr>Environment</vt:lpstr>
      <vt:lpstr>Human rights</vt:lpstr>
      <vt:lpstr>People</vt:lpstr>
      <vt:lpstr>Supplier</vt:lpstr>
      <vt:lpstr>Research &amp; Development</vt:lpstr>
      <vt:lpstr>Health</vt:lpstr>
      <vt:lpstr>Transparency and Anticorruption</vt:lpstr>
      <vt:lpstr>'Climate change'!_Hlk66804274</vt:lpstr>
      <vt:lpstr>'Research &amp; Development'!_Toc38356554</vt:lpstr>
    </vt:vector>
  </TitlesOfParts>
  <Manager/>
  <Company>eni S.p.A.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eni S.p.A.</dc:creator>
  <cp:keywords/>
  <dc:description/>
  <cp:lastModifiedBy>SOST</cp:lastModifiedBy>
  <cp:revision/>
  <dcterms:created xsi:type="dcterms:W3CDTF">2017-01-10T14:11:19Z</dcterms:created>
  <dcterms:modified xsi:type="dcterms:W3CDTF">2025-06-18T09:33:52Z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0x010100F8CEBA87F661A840B5C550D02C5F2CDC</vt:lpwstr>
  </property>
</Properties>
</file>