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A:\10. SITO WEB + REPLAB\UPDATES\Remuneration page\2025\BB 25-26\"/>
    </mc:Choice>
  </mc:AlternateContent>
  <xr:revisionPtr revIDLastSave="0" documentId="13_ncr:1_{D56650D3-12C7-408B-9FD7-8D7D1839A3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<sst xmlns="http://schemas.openxmlformats.org/spreadsheetml/2006/main" count="13" uniqueCount="12">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</sst>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0" applyFont="1" applyFill="1"/>
    <xf numFmtId="164" fontId="5" fillId="3" borderId="0" xfId="1" applyNumberFormat="1" applyFont="1" applyFill="1"/>
    <xf numFmtId="14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/>
    <xf numFmtId="165" fontId="0" fillId="0" borderId="0" xfId="0" applyNumberFormat="1" applyBorder="1" applyAlignment="1">
      <alignment horizontal="center"/>
    </xf>
    <xf numFmtId="43" fontId="0" fillId="0" borderId="0" xfId="1" applyFont="1" applyBorder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2"/>
  <sheetViews>
    <sheetView showGridLines="0" tabSelected="1" zoomScale="85" zoomScaleNormal="85" workbookViewId="0">
      <pane xSplit="1" ySplit="3" topLeftCell="B61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6"/>
      <c r="J7" s="17"/>
      <c r="K7" s="18"/>
      <c r="L7" s="19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6"/>
      <c r="J8" s="17"/>
      <c r="K8" s="18"/>
      <c r="L8" s="19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6"/>
      <c r="J9" s="17"/>
      <c r="K9" s="18"/>
      <c r="L9" s="19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6"/>
      <c r="J10" s="17"/>
      <c r="K10" s="18"/>
      <c r="L10" s="19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6"/>
      <c r="J11" s="17"/>
      <c r="K11" s="18"/>
      <c r="L11" s="19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6"/>
      <c r="J12" s="17"/>
      <c r="K12" s="18"/>
      <c r="L12" s="19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6"/>
      <c r="J13" s="17"/>
      <c r="K13" s="18"/>
      <c r="L13" s="19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6"/>
      <c r="J14" s="17"/>
      <c r="K14" s="18"/>
      <c r="L14" s="19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6"/>
      <c r="J15" s="17"/>
      <c r="K15" s="18"/>
      <c r="L15" s="19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6"/>
      <c r="J16" s="17"/>
      <c r="K16" s="18"/>
      <c r="L16" s="19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6"/>
      <c r="J17" s="17"/>
      <c r="K17" s="18"/>
      <c r="L17" s="19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6"/>
      <c r="J18" s="17"/>
      <c r="K18" s="18"/>
      <c r="L18" s="19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6"/>
      <c r="J19" s="17"/>
      <c r="K19" s="18"/>
      <c r="L19" s="19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6"/>
      <c r="J20" s="17"/>
      <c r="K20" s="18"/>
      <c r="L20" s="19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6"/>
      <c r="J21" s="17"/>
      <c r="K21" s="18"/>
      <c r="L21" s="19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6"/>
      <c r="J22" s="17"/>
      <c r="K22" s="18"/>
      <c r="L22" s="19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6"/>
      <c r="J23" s="17"/>
      <c r="K23" s="18"/>
      <c r="L23" s="19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6"/>
      <c r="J24" s="17"/>
      <c r="K24" s="18"/>
      <c r="L24" s="19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</row>
    <row r="28" spans="2:12" x14ac:dyDescent="0.25">
      <c r="B28" s="8">
        <v>45831</v>
      </c>
      <c r="C28" s="2">
        <v>872605</v>
      </c>
      <c r="D28" s="4">
        <v>14.3249</v>
      </c>
      <c r="E28" s="2">
        <v>12500003.800000001</v>
      </c>
    </row>
    <row r="29" spans="2:12" x14ac:dyDescent="0.25">
      <c r="B29" s="8">
        <v>45832</v>
      </c>
      <c r="C29" s="2">
        <v>907500</v>
      </c>
      <c r="D29" s="4">
        <v>13.7744</v>
      </c>
      <c r="E29" s="2">
        <v>12500228.98</v>
      </c>
    </row>
    <row r="30" spans="2:12" x14ac:dyDescent="0.25">
      <c r="B30" s="8">
        <v>45833</v>
      </c>
      <c r="C30" s="2">
        <v>906019</v>
      </c>
      <c r="D30" s="4">
        <v>13.7966</v>
      </c>
      <c r="E30" s="2">
        <v>12499998.039999999</v>
      </c>
      <c r="I30" s="16"/>
      <c r="J30" s="17"/>
      <c r="K30" s="18"/>
      <c r="L30" s="19"/>
    </row>
    <row r="31" spans="2:12" x14ac:dyDescent="0.25">
      <c r="B31" s="8">
        <v>45834</v>
      </c>
      <c r="C31" s="2">
        <v>825850</v>
      </c>
      <c r="D31" s="4">
        <v>13.7271</v>
      </c>
      <c r="E31" s="2">
        <v>11336510.67</v>
      </c>
      <c r="I31" s="16"/>
      <c r="J31" s="17"/>
      <c r="K31" s="18"/>
      <c r="L31" s="19"/>
    </row>
    <row r="32" spans="2:12" x14ac:dyDescent="0.25">
      <c r="B32" s="8">
        <v>45835</v>
      </c>
      <c r="C32" s="2">
        <v>726140</v>
      </c>
      <c r="D32" s="4">
        <v>13.7715</v>
      </c>
      <c r="E32" s="2">
        <v>10000060.970000001</v>
      </c>
      <c r="I32" s="16"/>
      <c r="J32" s="17"/>
      <c r="K32" s="18"/>
      <c r="L32" s="19"/>
    </row>
    <row r="33" spans="2:12" x14ac:dyDescent="0.25">
      <c r="B33" s="8">
        <v>45838</v>
      </c>
      <c r="C33" s="2">
        <v>726610</v>
      </c>
      <c r="D33" s="4">
        <v>13.762700000000001</v>
      </c>
      <c r="E33" s="2">
        <v>10000098.73</v>
      </c>
      <c r="I33" s="16"/>
      <c r="J33" s="17"/>
      <c r="K33" s="18"/>
      <c r="L33" s="19"/>
    </row>
    <row r="34" spans="2:12" x14ac:dyDescent="0.25">
      <c r="B34" s="8">
        <v>45839</v>
      </c>
      <c r="C34" s="2">
        <v>726618</v>
      </c>
      <c r="D34" s="4">
        <v>13.7624</v>
      </c>
      <c r="E34" s="2">
        <v>10000001.75</v>
      </c>
      <c r="I34" s="16"/>
      <c r="J34" s="17"/>
      <c r="K34" s="18"/>
      <c r="L34" s="19"/>
    </row>
    <row r="35" spans="2:12" x14ac:dyDescent="0.25">
      <c r="B35" s="8">
        <v>45840</v>
      </c>
      <c r="C35" s="2">
        <v>715000</v>
      </c>
      <c r="D35" s="4">
        <v>13.986599999999999</v>
      </c>
      <c r="E35" s="2">
        <v>10000429.01</v>
      </c>
      <c r="I35" s="16"/>
      <c r="J35" s="17"/>
      <c r="K35" s="18"/>
      <c r="L35" s="19"/>
    </row>
    <row r="36" spans="2:12" x14ac:dyDescent="0.25">
      <c r="B36" s="8">
        <v>45841</v>
      </c>
      <c r="C36" s="2">
        <v>712270</v>
      </c>
      <c r="D36" s="4">
        <v>14.0397</v>
      </c>
      <c r="E36" s="2">
        <v>10000032.189999999</v>
      </c>
      <c r="I36" s="16"/>
      <c r="J36" s="17"/>
      <c r="K36" s="18"/>
      <c r="L36" s="19"/>
    </row>
    <row r="37" spans="2:12" x14ac:dyDescent="0.25">
      <c r="B37" s="8">
        <v>45842</v>
      </c>
      <c r="C37" s="2">
        <v>719500</v>
      </c>
      <c r="D37" s="4">
        <v>13.9003</v>
      </c>
      <c r="E37" s="2">
        <v>10001288.15</v>
      </c>
      <c r="I37" s="16"/>
      <c r="J37" s="17"/>
      <c r="K37" s="18"/>
      <c r="L37" s="19"/>
    </row>
    <row r="38" spans="2:12" x14ac:dyDescent="0.25">
      <c r="B38" s="8">
        <v>45845</v>
      </c>
      <c r="C38" s="2">
        <v>722050</v>
      </c>
      <c r="D38" s="4">
        <v>13.849500000000001</v>
      </c>
      <c r="E38" s="2">
        <v>10000036.529999999</v>
      </c>
      <c r="I38" s="16"/>
      <c r="J38" s="17"/>
      <c r="K38" s="18"/>
      <c r="L38" s="19"/>
    </row>
    <row r="39" spans="2:12" x14ac:dyDescent="0.25">
      <c r="B39" s="8">
        <v>45846</v>
      </c>
      <c r="C39" s="2">
        <v>714500</v>
      </c>
      <c r="D39" s="4">
        <v>13.996</v>
      </c>
      <c r="E39" s="2">
        <v>10000171.289999999</v>
      </c>
      <c r="I39" s="16"/>
      <c r="J39" s="17"/>
      <c r="K39" s="18"/>
      <c r="L39" s="19"/>
    </row>
    <row r="40" spans="2:12" x14ac:dyDescent="0.25">
      <c r="B40" s="8">
        <v>45847</v>
      </c>
      <c r="C40" s="2">
        <v>701500</v>
      </c>
      <c r="D40" s="4">
        <v>14.2567</v>
      </c>
      <c r="E40" s="2">
        <v>10001098.199999999</v>
      </c>
      <c r="I40" s="16"/>
      <c r="J40" s="17"/>
      <c r="K40" s="18"/>
      <c r="L40" s="19"/>
    </row>
    <row r="41" spans="2:12" x14ac:dyDescent="0.25">
      <c r="B41" s="8">
        <v>45848</v>
      </c>
      <c r="C41" s="2">
        <v>700500</v>
      </c>
      <c r="D41" s="4">
        <v>14.277699999999999</v>
      </c>
      <c r="E41" s="2">
        <v>10001551.970000001</v>
      </c>
      <c r="I41" s="16"/>
      <c r="J41" s="17"/>
      <c r="K41" s="18"/>
      <c r="L41" s="19"/>
    </row>
    <row r="42" spans="2:12" x14ac:dyDescent="0.25">
      <c r="B42" s="8">
        <v>45849</v>
      </c>
      <c r="C42" s="2">
        <v>702100</v>
      </c>
      <c r="D42" s="4">
        <v>14.2431</v>
      </c>
      <c r="E42" s="2">
        <v>10000100.17</v>
      </c>
      <c r="I42" s="16"/>
      <c r="J42" s="17"/>
      <c r="K42" s="18"/>
      <c r="L42" s="19"/>
    </row>
    <row r="43" spans="2:12" x14ac:dyDescent="0.25">
      <c r="B43" s="8">
        <v>45852</v>
      </c>
      <c r="C43" s="2">
        <v>701118</v>
      </c>
      <c r="D43" s="4">
        <v>14.2629</v>
      </c>
      <c r="E43" s="2">
        <v>9999993.4499999993</v>
      </c>
      <c r="I43" s="16"/>
      <c r="J43" s="17"/>
      <c r="K43" s="18"/>
      <c r="L43" s="19"/>
    </row>
    <row r="44" spans="2:12" x14ac:dyDescent="0.25">
      <c r="B44" s="8">
        <v>45853</v>
      </c>
      <c r="C44" s="2">
        <v>703842</v>
      </c>
      <c r="D44" s="4">
        <v>14.207700000000001</v>
      </c>
      <c r="E44" s="2">
        <v>9999990.7599999998</v>
      </c>
      <c r="I44" s="16"/>
      <c r="J44" s="17"/>
      <c r="K44" s="18"/>
      <c r="L44" s="19"/>
    </row>
    <row r="45" spans="2:12" x14ac:dyDescent="0.25">
      <c r="B45" s="8">
        <v>45854</v>
      </c>
      <c r="C45" s="2">
        <v>701427</v>
      </c>
      <c r="D45" s="4">
        <v>14.256600000000001</v>
      </c>
      <c r="E45" s="2">
        <v>9999997.8399999999</v>
      </c>
      <c r="I45" s="16"/>
      <c r="J45" s="17"/>
      <c r="K45" s="18"/>
      <c r="L45" s="19"/>
    </row>
    <row r="46" spans="2:12" x14ac:dyDescent="0.25">
      <c r="B46" s="8">
        <v>45855</v>
      </c>
      <c r="C46" s="2">
        <v>706391</v>
      </c>
      <c r="D46" s="4">
        <v>14.156499999999999</v>
      </c>
      <c r="E46" s="2">
        <v>9999998.7599999998</v>
      </c>
      <c r="I46" s="16"/>
      <c r="J46" s="17"/>
      <c r="K46" s="18"/>
      <c r="L46" s="19"/>
    </row>
    <row r="47" spans="2:12" x14ac:dyDescent="0.25">
      <c r="B47" s="8">
        <v>45856</v>
      </c>
      <c r="C47" s="2">
        <v>700250</v>
      </c>
      <c r="D47" s="4">
        <v>14.2806</v>
      </c>
      <c r="E47" s="2">
        <v>9999992.25</v>
      </c>
      <c r="I47" s="16"/>
      <c r="J47" s="17"/>
      <c r="K47" s="18"/>
      <c r="L47" s="19"/>
    </row>
    <row r="48" spans="2:12" x14ac:dyDescent="0.25">
      <c r="B48" s="8">
        <v>45859</v>
      </c>
      <c r="C48" s="2">
        <v>705913</v>
      </c>
      <c r="D48" s="4">
        <v>14.166</v>
      </c>
      <c r="E48" s="2">
        <v>9999994.6199999992</v>
      </c>
      <c r="I48" s="16"/>
      <c r="J48" s="17"/>
      <c r="K48" s="18"/>
      <c r="L48" s="19"/>
    </row>
    <row r="49" spans="2:12" x14ac:dyDescent="0.25">
      <c r="B49" s="8">
        <v>45860</v>
      </c>
      <c r="C49" s="2">
        <v>705800</v>
      </c>
      <c r="D49" s="4">
        <v>14.155099999999999</v>
      </c>
      <c r="E49" s="2">
        <v>9990682.9900000002</v>
      </c>
      <c r="I49" s="16"/>
      <c r="J49" s="17"/>
      <c r="K49" s="18"/>
      <c r="L49" s="19"/>
    </row>
    <row r="50" spans="2:12" x14ac:dyDescent="0.25">
      <c r="B50" s="8">
        <v>45861</v>
      </c>
      <c r="C50" s="2">
        <v>722384</v>
      </c>
      <c r="D50" s="4">
        <v>14.323</v>
      </c>
      <c r="E50" s="2">
        <v>10346722.65</v>
      </c>
      <c r="I50" s="16"/>
      <c r="J50" s="17"/>
      <c r="K50" s="18"/>
      <c r="L50" s="19"/>
    </row>
    <row r="51" spans="2:12" x14ac:dyDescent="0.25">
      <c r="B51" s="8">
        <v>45862</v>
      </c>
      <c r="C51" s="2">
        <v>663388</v>
      </c>
      <c r="D51" s="4">
        <v>14.401199999999999</v>
      </c>
      <c r="E51" s="2">
        <v>9553602.5</v>
      </c>
      <c r="I51" s="16"/>
      <c r="J51" s="17"/>
      <c r="K51" s="18"/>
      <c r="L51" s="19"/>
    </row>
    <row r="52" spans="2:12" x14ac:dyDescent="0.25">
      <c r="B52" s="8">
        <v>45863</v>
      </c>
      <c r="C52" s="2">
        <v>697475</v>
      </c>
      <c r="D52" s="4">
        <v>14.4937</v>
      </c>
      <c r="E52" s="2">
        <v>10108994.1</v>
      </c>
      <c r="I52" s="16"/>
      <c r="J52" s="17"/>
      <c r="K52" s="18"/>
      <c r="L52" s="19"/>
    </row>
    <row r="53" spans="2:12" x14ac:dyDescent="0.25">
      <c r="B53" s="8">
        <v>45866</v>
      </c>
      <c r="C53" s="2">
        <v>653700</v>
      </c>
      <c r="D53" s="4">
        <v>14.679500000000001</v>
      </c>
      <c r="E53" s="2">
        <v>9595980.6500000004</v>
      </c>
      <c r="I53" s="16"/>
      <c r="J53" s="17"/>
      <c r="K53" s="18"/>
      <c r="L53" s="19"/>
    </row>
    <row r="54" spans="2:12" x14ac:dyDescent="0.25">
      <c r="B54" s="8">
        <v>45867</v>
      </c>
      <c r="C54" s="2">
        <v>675000</v>
      </c>
      <c r="D54" s="4">
        <v>14.797499999999999</v>
      </c>
      <c r="E54" s="2">
        <v>9988321.2799999993</v>
      </c>
      <c r="I54" s="16"/>
      <c r="J54" s="17"/>
      <c r="K54" s="18"/>
      <c r="L54" s="19"/>
    </row>
    <row r="55" spans="2:12" x14ac:dyDescent="0.25">
      <c r="B55" s="8">
        <v>45868</v>
      </c>
      <c r="C55" s="2">
        <v>709788</v>
      </c>
      <c r="D55" s="4">
        <v>14.8537</v>
      </c>
      <c r="E55" s="2">
        <v>10543004.99</v>
      </c>
      <c r="L55" s="19"/>
    </row>
    <row r="56" spans="2:12" x14ac:dyDescent="0.25">
      <c r="B56" s="8">
        <v>45869</v>
      </c>
      <c r="C56" s="2">
        <v>689854</v>
      </c>
      <c r="D56" s="4">
        <v>14.8413</v>
      </c>
      <c r="E56" s="2">
        <v>10238340.52</v>
      </c>
      <c r="L56" s="19"/>
    </row>
    <row r="57" spans="2:12" x14ac:dyDescent="0.25">
      <c r="B57" s="8">
        <v>45870</v>
      </c>
      <c r="C57" s="2">
        <v>651905</v>
      </c>
      <c r="D57" s="4">
        <v>14.778700000000001</v>
      </c>
      <c r="E57" s="2">
        <v>9634339.7100000009</v>
      </c>
      <c r="L57" s="19"/>
    </row>
    <row r="58" spans="2:12" x14ac:dyDescent="0.25">
      <c r="B58" s="8">
        <v>45873</v>
      </c>
      <c r="C58" s="2">
        <v>685000</v>
      </c>
      <c r="D58" s="4">
        <v>14.728199999999999</v>
      </c>
      <c r="E58" s="2">
        <v>10088815.630000001</v>
      </c>
      <c r="L58" s="19"/>
    </row>
    <row r="59" spans="2:12" x14ac:dyDescent="0.25">
      <c r="B59" s="8">
        <v>45874</v>
      </c>
      <c r="C59" s="2">
        <v>699823</v>
      </c>
      <c r="D59" s="4">
        <v>14.721399999999999</v>
      </c>
      <c r="E59" s="2">
        <v>10302382.710000001</v>
      </c>
      <c r="L59" s="19"/>
    </row>
    <row r="60" spans="2:12" x14ac:dyDescent="0.25">
      <c r="B60" s="8">
        <v>45875</v>
      </c>
      <c r="C60" s="2">
        <v>636000</v>
      </c>
      <c r="D60" s="4">
        <v>14.9199</v>
      </c>
      <c r="E60" s="2">
        <v>9489054.4900000002</v>
      </c>
      <c r="L60" s="19"/>
    </row>
    <row r="61" spans="2:12" x14ac:dyDescent="0.25">
      <c r="B61" s="8">
        <v>45876</v>
      </c>
      <c r="C61" s="2">
        <v>685000</v>
      </c>
      <c r="D61" s="4">
        <v>14.845000000000001</v>
      </c>
      <c r="E61" s="2">
        <v>10168802.4</v>
      </c>
      <c r="L61" s="19"/>
    </row>
    <row r="62" spans="2:12" x14ac:dyDescent="0.25">
      <c r="B62" s="8">
        <v>45877</v>
      </c>
      <c r="C62" s="2">
        <v>669762</v>
      </c>
      <c r="D62" s="4">
        <v>14.8574</v>
      </c>
      <c r="E62" s="2">
        <v>9950933.3200000003</v>
      </c>
      <c r="L62" s="19"/>
    </row>
    <row r="63" spans="2:12" x14ac:dyDescent="0.25">
      <c r="B63" s="8">
        <v>45880</v>
      </c>
      <c r="C63" s="2">
        <v>705000</v>
      </c>
      <c r="D63" s="4">
        <v>14.7913</v>
      </c>
      <c r="E63" s="2">
        <v>10427862.98</v>
      </c>
      <c r="L63" s="19"/>
    </row>
    <row r="64" spans="2:12" x14ac:dyDescent="0.25">
      <c r="B64" s="8">
        <v>45881</v>
      </c>
      <c r="C64" s="2">
        <v>650000</v>
      </c>
      <c r="D64" s="4">
        <v>14.879300000000001</v>
      </c>
      <c r="E64" s="2">
        <v>9671541.75</v>
      </c>
      <c r="L64" s="19"/>
    </row>
    <row r="65" spans="2:12" x14ac:dyDescent="0.25">
      <c r="B65" s="8">
        <v>45882</v>
      </c>
      <c r="C65" s="2">
        <v>674731</v>
      </c>
      <c r="D65" s="4">
        <v>14.874000000000001</v>
      </c>
      <c r="E65" s="2">
        <v>10035927.300000001</v>
      </c>
      <c r="I65" s="16"/>
      <c r="J65" s="17"/>
      <c r="K65" s="18"/>
      <c r="L65" s="19"/>
    </row>
    <row r="66" spans="2:12" x14ac:dyDescent="0.25">
      <c r="B66" s="8">
        <v>45883</v>
      </c>
      <c r="C66" s="2">
        <v>663199</v>
      </c>
      <c r="D66" s="4">
        <v>14.938000000000001</v>
      </c>
      <c r="E66" s="2">
        <v>9906878.5999999996</v>
      </c>
      <c r="I66" s="16"/>
      <c r="J66" s="17"/>
      <c r="K66" s="18"/>
      <c r="L66" s="19"/>
    </row>
    <row r="67" spans="2:12" x14ac:dyDescent="0.25">
      <c r="B67" s="8">
        <v>45887</v>
      </c>
      <c r="C67" s="2">
        <v>689381</v>
      </c>
      <c r="D67" s="4">
        <v>14.9711</v>
      </c>
      <c r="E67" s="2">
        <v>10320775.34</v>
      </c>
      <c r="I67" s="16"/>
      <c r="J67" s="17"/>
      <c r="K67" s="18"/>
      <c r="L67" s="19"/>
    </row>
    <row r="68" spans="2:12" x14ac:dyDescent="0.25">
      <c r="B68" s="8">
        <v>45888</v>
      </c>
      <c r="C68" s="2">
        <v>646400</v>
      </c>
      <c r="D68" s="4">
        <v>14.9732</v>
      </c>
      <c r="E68" s="2">
        <v>9678695.8699999992</v>
      </c>
      <c r="I68" s="16"/>
      <c r="J68" s="17"/>
      <c r="K68" s="18"/>
      <c r="L68" s="19"/>
    </row>
    <row r="69" spans="2:12" x14ac:dyDescent="0.25">
      <c r="B69" s="8">
        <v>45889</v>
      </c>
      <c r="C69" s="2">
        <v>652000</v>
      </c>
      <c r="D69" s="4">
        <v>15.0251</v>
      </c>
      <c r="E69" s="2">
        <v>9796348.25</v>
      </c>
      <c r="I69" s="16"/>
      <c r="J69" s="17"/>
      <c r="K69" s="18"/>
      <c r="L69" s="19"/>
    </row>
    <row r="70" spans="2:12" x14ac:dyDescent="0.25">
      <c r="B70" s="8">
        <v>45890</v>
      </c>
      <c r="C70" s="2">
        <v>679000</v>
      </c>
      <c r="D70" s="4">
        <v>15.1744</v>
      </c>
      <c r="E70" s="2">
        <v>10303396.550000001</v>
      </c>
      <c r="I70" s="16"/>
      <c r="J70" s="17"/>
      <c r="K70" s="18"/>
      <c r="L70" s="19"/>
    </row>
    <row r="71" spans="2:12" x14ac:dyDescent="0.25">
      <c r="B71" s="8">
        <v>45891</v>
      </c>
      <c r="C71" s="2">
        <v>649672</v>
      </c>
      <c r="D71" s="4">
        <v>15.239699999999999</v>
      </c>
      <c r="E71" s="2">
        <v>9900781.6899999995</v>
      </c>
      <c r="I71" s="16"/>
      <c r="J71" s="17"/>
      <c r="K71" s="18"/>
      <c r="L71" s="19"/>
    </row>
    <row r="72" spans="2:12" x14ac:dyDescent="0.25">
      <c r="B72" s="8">
        <v>45894</v>
      </c>
      <c r="C72" s="2">
        <v>638417</v>
      </c>
      <c r="D72" s="4">
        <v>15.21</v>
      </c>
      <c r="E72" s="2">
        <v>9710298.9499999993</v>
      </c>
      <c r="I72" s="16"/>
      <c r="J72" s="17"/>
      <c r="K72" s="18"/>
      <c r="L72" s="19"/>
    </row>
    <row r="73" spans="2:12" x14ac:dyDescent="0.25">
      <c r="B73" s="8">
        <v>45895</v>
      </c>
      <c r="C73" s="2">
        <v>497500</v>
      </c>
      <c r="D73" s="4">
        <v>15.2097</v>
      </c>
      <c r="E73" s="2">
        <v>7566840.6799999997</v>
      </c>
      <c r="I73" s="16"/>
      <c r="J73" s="17"/>
      <c r="K73" s="18"/>
      <c r="L73" s="19"/>
    </row>
    <row r="74" spans="2:12" x14ac:dyDescent="0.25">
      <c r="B74" s="8">
        <v>45896</v>
      </c>
      <c r="C74" s="2">
        <v>501000</v>
      </c>
      <c r="D74" s="4">
        <v>15.2141</v>
      </c>
      <c r="E74" s="2">
        <v>7622285.6399999997</v>
      </c>
      <c r="I74" s="16"/>
      <c r="J74" s="17"/>
      <c r="K74" s="18"/>
      <c r="L74" s="19"/>
    </row>
    <row r="75" spans="2:12" x14ac:dyDescent="0.25">
      <c r="B75" s="8">
        <v>45897</v>
      </c>
      <c r="C75" s="2">
        <v>500000</v>
      </c>
      <c r="D75" s="4">
        <v>15.1921</v>
      </c>
      <c r="E75" s="2">
        <v>7596065.5</v>
      </c>
      <c r="I75" s="16"/>
      <c r="J75" s="17"/>
      <c r="K75" s="18"/>
      <c r="L75" s="19"/>
    </row>
    <row r="76" spans="2:12" x14ac:dyDescent="0.25">
      <c r="B76" s="8">
        <v>45898</v>
      </c>
      <c r="C76" s="2">
        <v>492219</v>
      </c>
      <c r="D76" s="4">
        <v>15.2463</v>
      </c>
      <c r="E76" s="2">
        <v>7504505.7400000002</v>
      </c>
      <c r="I76" s="16"/>
      <c r="J76" s="17"/>
      <c r="K76" s="18"/>
      <c r="L76" s="19"/>
    </row>
    <row r="77" spans="2:12" x14ac:dyDescent="0.25">
      <c r="B77" s="8">
        <v>45901</v>
      </c>
      <c r="C77" s="2">
        <v>537000</v>
      </c>
      <c r="D77" s="4">
        <v>15.3432</v>
      </c>
      <c r="E77" s="2">
        <v>8239274.7699999996</v>
      </c>
      <c r="I77" s="16"/>
      <c r="J77" s="17"/>
      <c r="K77" s="18"/>
      <c r="L77" s="19"/>
    </row>
    <row r="78" spans="2:12" x14ac:dyDescent="0.25">
      <c r="B78" s="8">
        <v>45902</v>
      </c>
      <c r="C78" s="2">
        <v>523000</v>
      </c>
      <c r="D78" s="4">
        <v>15.1814</v>
      </c>
      <c r="E78" s="2">
        <v>7939879</v>
      </c>
      <c r="I78" s="16"/>
      <c r="J78" s="17"/>
      <c r="K78" s="18"/>
      <c r="L78" s="19"/>
    </row>
    <row r="79" spans="2:12" x14ac:dyDescent="0.25">
      <c r="B79" s="8">
        <v>45903</v>
      </c>
      <c r="C79" s="2">
        <v>560000</v>
      </c>
      <c r="D79" s="4">
        <v>15.04</v>
      </c>
      <c r="E79" s="2">
        <v>8422407.8399999999</v>
      </c>
      <c r="I79" s="16"/>
      <c r="J79" s="17"/>
      <c r="K79" s="18"/>
      <c r="L79" s="19"/>
    </row>
    <row r="80" spans="2:12" x14ac:dyDescent="0.25">
      <c r="B80" s="8">
        <v>45904</v>
      </c>
      <c r="C80" s="2">
        <v>500000</v>
      </c>
      <c r="D80" s="4">
        <v>14.907999999999999</v>
      </c>
      <c r="E80" s="2">
        <v>7453994.5</v>
      </c>
      <c r="I80" s="16"/>
      <c r="J80" s="17"/>
      <c r="K80" s="18"/>
      <c r="L80" s="19"/>
    </row>
    <row r="81" spans="2:12" x14ac:dyDescent="0.25">
      <c r="B81" s="8">
        <v>45905</v>
      </c>
      <c r="C81" s="2">
        <v>535726</v>
      </c>
      <c r="D81" s="4">
        <v>14.8293</v>
      </c>
      <c r="E81" s="2">
        <v>7944443.1799999997</v>
      </c>
      <c r="I81" s="16"/>
      <c r="J81" s="17"/>
      <c r="K81" s="18"/>
      <c r="L81" s="19"/>
    </row>
    <row r="82" spans="2:12" x14ac:dyDescent="0.25">
      <c r="B82" s="8">
        <v>45908</v>
      </c>
      <c r="C82" s="2">
        <v>543067</v>
      </c>
      <c r="D82" s="4">
        <v>14.7225</v>
      </c>
      <c r="E82" s="2">
        <v>7995278.9299999997</v>
      </c>
      <c r="I82" s="16"/>
      <c r="J82" s="17"/>
      <c r="K82" s="18"/>
      <c r="L82" s="19"/>
    </row>
    <row r="83" spans="2:12" x14ac:dyDescent="0.25">
      <c r="B83" s="8">
        <v>45909</v>
      </c>
      <c r="C83" s="2">
        <v>532000</v>
      </c>
      <c r="D83" s="4">
        <v>14.8786</v>
      </c>
      <c r="E83" s="2">
        <v>7915433.8200000003</v>
      </c>
      <c r="I83" s="16"/>
      <c r="J83" s="17"/>
      <c r="K83" s="18"/>
      <c r="L83" s="19"/>
    </row>
    <row r="84" spans="2:12" x14ac:dyDescent="0.25">
      <c r="B84" s="8">
        <v>45910</v>
      </c>
      <c r="C84" s="2">
        <v>522105</v>
      </c>
      <c r="D84" s="4">
        <v>14.9102</v>
      </c>
      <c r="E84" s="2">
        <v>7784700.9400000004</v>
      </c>
      <c r="I84" s="16"/>
      <c r="J84" s="17"/>
      <c r="K84" s="18"/>
      <c r="L84" s="19"/>
    </row>
    <row r="85" spans="2:12" x14ac:dyDescent="0.25">
      <c r="B85" s="8">
        <v>45911</v>
      </c>
      <c r="C85" s="2">
        <v>546500</v>
      </c>
      <c r="D85" s="4">
        <v>15.0076</v>
      </c>
      <c r="E85" s="2">
        <v>8201662.6900000004</v>
      </c>
      <c r="I85" s="16"/>
      <c r="J85" s="17"/>
      <c r="K85" s="18"/>
      <c r="L85" s="19"/>
    </row>
    <row r="86" spans="2:12" x14ac:dyDescent="0.25">
      <c r="B86" s="8">
        <v>45912</v>
      </c>
      <c r="C86" s="2">
        <v>544171</v>
      </c>
      <c r="D86" s="4">
        <v>14.8904</v>
      </c>
      <c r="E86" s="2">
        <v>8102914.0599999996</v>
      </c>
      <c r="I86" s="16"/>
      <c r="J86" s="17"/>
      <c r="K86" s="18"/>
      <c r="L86" s="19"/>
    </row>
    <row r="87" spans="2:12" x14ac:dyDescent="0.25">
      <c r="B87" s="25"/>
      <c r="C87" s="21"/>
      <c r="D87" s="26"/>
      <c r="E87" s="21"/>
      <c r="I87" s="16"/>
      <c r="J87" s="17"/>
      <c r="K87" s="18"/>
      <c r="L87" s="19"/>
    </row>
    <row r="88" spans="2:12" x14ac:dyDescent="0.25">
      <c r="B88" s="20"/>
      <c r="C88" s="21"/>
      <c r="D88" s="22"/>
      <c r="E88" s="21"/>
    </row>
    <row r="89" spans="2:12" x14ac:dyDescent="0.25">
      <c r="B89" s="5" t="s">
        <v>9</v>
      </c>
      <c r="C89" s="1"/>
      <c r="D89" s="1"/>
      <c r="E89" s="1"/>
    </row>
    <row r="90" spans="2:12" x14ac:dyDescent="0.25">
      <c r="B90" s="12" t="s">
        <v>5</v>
      </c>
      <c r="C90" s="11" t="s">
        <v>8</v>
      </c>
      <c r="D90" s="14"/>
      <c r="E90" s="15"/>
      <c r="F90" s="13"/>
    </row>
    <row r="92" spans="2:12" x14ac:dyDescent="0.25">
      <c r="D92" s="14"/>
      <c r="E92" s="15"/>
    </row>
  </sheetData>
  <hyperlinks>
    <hyperlink ref="C90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K20" sqref="K20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Buybacks'!B4:B500068)</f>
        <v>45912</v>
      </c>
      <c r="D5" s="6">
        <f>+SUM('Daily Buybacks'!C4:C146)</f>
        <v>56396206</v>
      </c>
      <c r="E5" s="6">
        <f>+SUM('Daily Buybacks'!E4:E146)/1000</f>
        <v>800047.8889100001</v>
      </c>
      <c r="I5" s="24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45912</v>
      </c>
      <c r="D9" s="6">
        <f>+D5</f>
        <v>56396206</v>
      </c>
      <c r="E9" s="6">
        <f>+E5</f>
        <v>800047.8889100001</v>
      </c>
      <c r="G9" s="23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Angelini Valerio</cp:lastModifiedBy>
  <dcterms:created xsi:type="dcterms:W3CDTF">2022-05-31T09:07:05Z</dcterms:created>
  <dcterms:modified xsi:type="dcterms:W3CDTF">2025-09-17T08:04:51Z</dcterms:modified>
</cp:coreProperties>
</file>