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03CCAE79-B5F0-4171-AAAB-4F50280E9E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D5" i="2"/>
  <c r="C5" i="2"/>
  <c r="C9" i="2" l="1"/>
  <c r="D9" i="2"/>
  <c r="E9" i="2" l="1"/>
</calcChain>
</file>

<file path=xl/sharedStrings.xml><?xml version="1.0" encoding="utf-8"?>
<sst xmlns="http://schemas.openxmlformats.org/spreadsheetml/2006/main" count="13" uniqueCount="12">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</sst>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01"/>
  <sheetViews>
    <sheetView showGridLines="0" tabSelected="1" zoomScale="85" zoomScaleNormal="85" workbookViewId="0">
      <pane xSplit="1" ySplit="3" topLeftCell="B72" activePane="bottomRight" state="frozen"/>
      <selection pane="topRight" activeCell="B1" sqref="B1"/>
      <selection pane="bottomLeft" activeCell="A4" sqref="A4"/>
      <selection pane="bottomRight" activeCell="G31" sqref="G31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6" x14ac:dyDescent="0.25">
      <c r="B97" s="20"/>
      <c r="C97" s="21"/>
      <c r="D97" s="22"/>
      <c r="E97" s="21"/>
    </row>
    <row r="98" spans="2:6" x14ac:dyDescent="0.25">
      <c r="B98" s="5" t="s">
        <v>9</v>
      </c>
      <c r="C98" s="1"/>
      <c r="D98" s="1"/>
      <c r="E98" s="1"/>
    </row>
    <row r="99" spans="2:6" x14ac:dyDescent="0.25">
      <c r="B99" s="12" t="s">
        <v>5</v>
      </c>
      <c r="C99" s="11" t="s">
        <v>8</v>
      </c>
      <c r="D99" s="14"/>
      <c r="E99" s="15"/>
      <c r="F99" s="13"/>
    </row>
    <row r="101" spans="2:6" x14ac:dyDescent="0.25">
      <c r="D101" s="14"/>
      <c r="E101" s="15"/>
    </row>
  </sheetData>
  <hyperlinks>
    <hyperlink ref="C99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18"/>
  <sheetViews>
    <sheetView workbookViewId="0">
      <selection activeCell="C27" sqref="C27"/>
    </sheetView>
  </sheetViews>
  <sheetFormatPr defaultRowHeight="15" x14ac:dyDescent="0.25"/>
  <cols>
    <col min="3" max="4" width="19.7109375" customWidth="1"/>
    <col min="5" max="5" width="33.42578125" customWidth="1"/>
    <col min="7" max="7" width="15.7109375" bestFit="1" customWidth="1"/>
    <col min="9" max="9" width="14.140625" hidden="1" customWidth="1"/>
  </cols>
  <sheetData>
    <row r="4" spans="3:9" x14ac:dyDescent="0.25">
      <c r="C4" s="7" t="s">
        <v>3</v>
      </c>
      <c r="D4" s="7" t="s">
        <v>1</v>
      </c>
      <c r="E4" s="3" t="s">
        <v>11</v>
      </c>
    </row>
    <row r="5" spans="3:9" ht="27" customHeight="1" x14ac:dyDescent="0.25">
      <c r="C5" s="9">
        <f>+MAX('Daily Buybacks'!B4:B500077)</f>
        <v>45933</v>
      </c>
      <c r="D5" s="6">
        <f>+SUM('Daily Buybacks'!C4:C155)</f>
        <v>61735687</v>
      </c>
      <c r="E5" s="6">
        <f>+SUM('Daily Buybacks'!E4:E155)/1000</f>
        <v>880047.85934000008</v>
      </c>
      <c r="I5" s="24">
        <v>140000</v>
      </c>
    </row>
    <row r="8" spans="3:9" ht="27.75" hidden="1" customHeight="1" x14ac:dyDescent="0.25">
      <c r="C8" s="7" t="s">
        <v>7</v>
      </c>
      <c r="D8" s="7" t="s">
        <v>6</v>
      </c>
      <c r="E8" s="3" t="s">
        <v>10</v>
      </c>
    </row>
    <row r="9" spans="3:9" ht="27" hidden="1" customHeight="1" x14ac:dyDescent="0.25">
      <c r="C9" s="9">
        <f>+C5</f>
        <v>45933</v>
      </c>
      <c r="D9" s="6">
        <f>+D5</f>
        <v>61735687</v>
      </c>
      <c r="E9" s="6">
        <f>+E5</f>
        <v>880047.85934000008</v>
      </c>
      <c r="G9" s="23"/>
    </row>
    <row r="12" spans="3:9" x14ac:dyDescent="0.25">
      <c r="E12" s="1"/>
    </row>
    <row r="13" spans="3:9" x14ac:dyDescent="0.25">
      <c r="E13" s="10"/>
    </row>
    <row r="18" spans="5:5" x14ac:dyDescent="0.25">
      <c r="E1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2025-10-08T08:26:43Z</dcterms:modified>
</cp:coreProperties>
</file>