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L:\10. SITO WEB + REPLAB\UPDATES\Remuneration page\2023\BuyBack\"/>
    </mc:Choice>
  </mc:AlternateContent>
  <xr:revisionPtr revIDLastSave="0" documentId="13_ncr:1_{9A1F8C53-7606-4D7C-9ED4-9C47C0481921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Daily Buybacks" sheetId="1" r:id="rId1"/>
    <sheet name="Total Buybacks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2" l="1"/>
  <c r="E5" i="1"/>
  <c r="D5" i="2"/>
  <c r="C9" i="2" l="1"/>
  <c r="D9" i="2"/>
  <c r="E4" i="1" l="1"/>
  <c r="E5" i="2" l="1"/>
  <c r="E9" i="2" s="1"/>
</calcChain>
</file>

<file path=xl/sharedStrings.xml><?xml version="1.0" encoding="utf-8"?>
<sst xmlns="http://schemas.openxmlformats.org/spreadsheetml/2006/main" count="13" uniqueCount="11">
  <si>
    <t>Date</t>
  </si>
  <si>
    <t>Volume</t>
  </si>
  <si>
    <t>Transaction amount (EURO)</t>
  </si>
  <si>
    <t>Buybacks to Date:</t>
  </si>
  <si>
    <t>Transaction Weighted Avg Price (EURO)</t>
  </si>
  <si>
    <t>Eni Board of Directors approves measures to execute the buyback program</t>
  </si>
  <si>
    <t>The information is updated on Wendesdays on a weekly basis</t>
  </si>
  <si>
    <t xml:space="preserve">Press Release: </t>
  </si>
  <si>
    <t>Volumi acquistati</t>
  </si>
  <si>
    <t>Controvalore (EURO)</t>
  </si>
  <si>
    <t>Data di riferimento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</si>
</sst>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dd/mm/yy;@"/>
    <numFmt numFmtId="166" formatCode="_-* #,##0.000_-;\-* #,##0.000_-;_-* &quot;-&quot;??_-;_-@_-"/>
    <numFmt numFmtId="167" formatCode="_-* #,##0.0000_-;\-* #,##0.0000_-;_-* &quot;-&quot;??_-;_-@_-"/>
    <numFmt numFmtId="169" formatCode="#,##0.00_ ;[Red]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0" fontId="0" fillId="2" borderId="1" xfId="0" applyFill="1" applyBorder="1" applyAlignment="1">
      <alignment horizontal="center" vertical="center" wrapText="1"/>
    </xf>
    <xf numFmtId="43" fontId="0" fillId="0" borderId="1" xfId="1" applyNumberFormat="1" applyFont="1" applyBorder="1"/>
    <xf numFmtId="0" fontId="2" fillId="0" borderId="0" xfId="0" applyFont="1"/>
    <xf numFmtId="164" fontId="3" fillId="0" borderId="1" xfId="1" applyNumberFormat="1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64" fontId="5" fillId="0" borderId="0" xfId="2" applyNumberFormat="1" applyFont="1"/>
    <xf numFmtId="165" fontId="0" fillId="0" borderId="1" xfId="0" applyNumberFormat="1" applyBorder="1" applyAlignment="1">
      <alignment horizontal="center"/>
    </xf>
    <xf numFmtId="165" fontId="3" fillId="0" borderId="1" xfId="0" applyNumberFormat="1" applyFont="1" applyBorder="1" applyAlignment="1">
      <alignment horizontal="center" vertical="center"/>
    </xf>
    <xf numFmtId="164" fontId="0" fillId="0" borderId="0" xfId="0" applyNumberFormat="1"/>
    <xf numFmtId="165" fontId="0" fillId="0" borderId="0" xfId="0" applyNumberFormat="1" applyBorder="1" applyAlignment="1">
      <alignment horizontal="center"/>
    </xf>
    <xf numFmtId="164" fontId="0" fillId="0" borderId="0" xfId="1" applyNumberFormat="1" applyFont="1" applyBorder="1"/>
    <xf numFmtId="43" fontId="0" fillId="0" borderId="0" xfId="1" applyNumberFormat="1" applyFont="1" applyBorder="1"/>
    <xf numFmtId="166" fontId="0" fillId="0" borderId="0" xfId="0" applyNumberFormat="1"/>
    <xf numFmtId="167" fontId="0" fillId="0" borderId="0" xfId="0" applyNumberFormat="1"/>
    <xf numFmtId="169" fontId="0" fillId="0" borderId="1" xfId="1" applyNumberFormat="1" applyFont="1" applyBorder="1"/>
  </cellXfs>
  <cellStyles count="3">
    <cellStyle name="Collegamento ipertestuale" xfId="2" builtinId="8"/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ni.com/en-IT/media/press-release/2022/05/eni-board-of-directors-approves-measures-to-execute-the-buyback-program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H86"/>
  <sheetViews>
    <sheetView tabSelected="1" zoomScale="85" zoomScaleNormal="85" workbookViewId="0"/>
  </sheetViews>
  <sheetFormatPr defaultRowHeight="15" x14ac:dyDescent="0.25"/>
  <cols>
    <col min="2" max="2" width="13" customWidth="1"/>
    <col min="3" max="3" width="15.28515625" customWidth="1"/>
    <col min="4" max="4" width="18.42578125" customWidth="1"/>
    <col min="5" max="5" width="20.42578125" customWidth="1"/>
    <col min="7" max="9" width="18.140625" customWidth="1"/>
  </cols>
  <sheetData>
    <row r="3" spans="2:5" ht="45" x14ac:dyDescent="0.25">
      <c r="B3" s="3" t="s">
        <v>0</v>
      </c>
      <c r="C3" s="3" t="s">
        <v>1</v>
      </c>
      <c r="D3" s="3" t="s">
        <v>4</v>
      </c>
      <c r="E3" s="3" t="s">
        <v>2</v>
      </c>
    </row>
    <row r="4" spans="2:5" x14ac:dyDescent="0.25">
      <c r="B4" s="10">
        <v>45058</v>
      </c>
      <c r="C4" s="2">
        <v>980441</v>
      </c>
      <c r="D4" s="4">
        <v>13.3065</v>
      </c>
      <c r="E4" s="2">
        <f>+C4*D4</f>
        <v>13046238.1665</v>
      </c>
    </row>
    <row r="5" spans="2:5" x14ac:dyDescent="0.25">
      <c r="B5" s="10">
        <v>45061</v>
      </c>
      <c r="C5" s="2">
        <v>726423</v>
      </c>
      <c r="D5" s="4">
        <v>13.3531</v>
      </c>
      <c r="E5" s="2">
        <f>+C5*D5</f>
        <v>9699998.9613000005</v>
      </c>
    </row>
    <row r="6" spans="2:5" x14ac:dyDescent="0.25">
      <c r="B6" s="10">
        <v>45069</v>
      </c>
      <c r="C6" s="2">
        <v>726423</v>
      </c>
      <c r="D6" s="4">
        <v>13.3567</v>
      </c>
      <c r="E6" s="2">
        <v>9702614.0800000001</v>
      </c>
    </row>
    <row r="7" spans="2:5" x14ac:dyDescent="0.25">
      <c r="B7" s="10">
        <v>45070</v>
      </c>
      <c r="C7" s="2">
        <v>726423</v>
      </c>
      <c r="D7" s="4">
        <v>13.333299999999999</v>
      </c>
      <c r="E7" s="2">
        <v>9685615.7899999991</v>
      </c>
    </row>
    <row r="8" spans="2:5" x14ac:dyDescent="0.25">
      <c r="B8" s="10">
        <v>45071</v>
      </c>
      <c r="C8" s="2">
        <v>726423</v>
      </c>
      <c r="D8" s="4">
        <v>13.1286</v>
      </c>
      <c r="E8" s="2">
        <v>9536917</v>
      </c>
    </row>
    <row r="9" spans="2:5" x14ac:dyDescent="0.25">
      <c r="B9" s="10">
        <v>45072</v>
      </c>
      <c r="C9" s="2">
        <v>726423</v>
      </c>
      <c r="D9" s="4">
        <v>13.0962</v>
      </c>
      <c r="E9" s="2">
        <v>9513380.8900000006</v>
      </c>
    </row>
    <row r="10" spans="2:5" x14ac:dyDescent="0.25">
      <c r="B10" s="10">
        <v>45075</v>
      </c>
      <c r="C10" s="2">
        <v>786201</v>
      </c>
      <c r="D10" s="4">
        <v>13.203799999999999</v>
      </c>
      <c r="E10" s="2">
        <v>10380840.76</v>
      </c>
    </row>
    <row r="11" spans="2:5" x14ac:dyDescent="0.25">
      <c r="B11" s="10">
        <v>45076</v>
      </c>
      <c r="C11" s="2">
        <v>1000000</v>
      </c>
      <c r="D11" s="4">
        <v>13.032</v>
      </c>
      <c r="E11" s="2">
        <v>13032000</v>
      </c>
    </row>
    <row r="12" spans="2:5" x14ac:dyDescent="0.25">
      <c r="B12" s="10">
        <v>45077</v>
      </c>
      <c r="C12" s="2">
        <v>1500000</v>
      </c>
      <c r="D12" s="4">
        <v>12.6166</v>
      </c>
      <c r="E12" s="2">
        <v>18924900</v>
      </c>
    </row>
    <row r="13" spans="2:5" x14ac:dyDescent="0.25">
      <c r="B13" s="10">
        <v>45078</v>
      </c>
      <c r="C13" s="2">
        <v>1500000</v>
      </c>
      <c r="D13" s="4">
        <v>12.6935</v>
      </c>
      <c r="E13" s="2">
        <v>19040250</v>
      </c>
    </row>
    <row r="14" spans="2:5" x14ac:dyDescent="0.25">
      <c r="B14" s="10">
        <v>45079</v>
      </c>
      <c r="C14" s="2">
        <v>1000000</v>
      </c>
      <c r="D14" s="4">
        <v>13.0692</v>
      </c>
      <c r="E14" s="2">
        <v>13069200</v>
      </c>
    </row>
    <row r="15" spans="2:5" x14ac:dyDescent="0.25">
      <c r="B15" s="10">
        <v>45082</v>
      </c>
      <c r="C15" s="2">
        <v>1000000</v>
      </c>
      <c r="D15" s="4">
        <v>13.2643</v>
      </c>
      <c r="E15" s="2">
        <v>13264300</v>
      </c>
    </row>
    <row r="16" spans="2:5" x14ac:dyDescent="0.25">
      <c r="B16" s="10">
        <v>45083</v>
      </c>
      <c r="C16" s="2">
        <v>1000000</v>
      </c>
      <c r="D16" s="4">
        <v>12.930899999999999</v>
      </c>
      <c r="E16" s="2">
        <v>12930900</v>
      </c>
    </row>
    <row r="17" spans="2:5" x14ac:dyDescent="0.25">
      <c r="B17" s="10">
        <v>45084</v>
      </c>
      <c r="C17" s="2">
        <v>1000000</v>
      </c>
      <c r="D17" s="4">
        <v>12.9777</v>
      </c>
      <c r="E17" s="2">
        <v>12977700</v>
      </c>
    </row>
    <row r="18" spans="2:5" x14ac:dyDescent="0.25">
      <c r="B18" s="10">
        <v>45085</v>
      </c>
      <c r="C18" s="2">
        <v>1000000</v>
      </c>
      <c r="D18" s="4">
        <v>13.166499999999999</v>
      </c>
      <c r="E18" s="2">
        <v>13166500</v>
      </c>
    </row>
    <row r="19" spans="2:5" x14ac:dyDescent="0.25">
      <c r="B19" s="10">
        <v>45086</v>
      </c>
      <c r="C19" s="2">
        <v>1000000</v>
      </c>
      <c r="D19" s="4">
        <v>13.0322</v>
      </c>
      <c r="E19" s="2">
        <v>13032200</v>
      </c>
    </row>
    <row r="20" spans="2:5" x14ac:dyDescent="0.25">
      <c r="B20" s="10">
        <v>45089</v>
      </c>
      <c r="C20" s="2">
        <v>1000000</v>
      </c>
      <c r="D20" s="4">
        <v>12.876099999999999</v>
      </c>
      <c r="E20" s="2">
        <v>12876100</v>
      </c>
    </row>
    <row r="21" spans="2:5" x14ac:dyDescent="0.25">
      <c r="B21" s="10">
        <v>45090</v>
      </c>
      <c r="C21" s="2">
        <v>1500000</v>
      </c>
      <c r="D21" s="4">
        <v>12.927899999999999</v>
      </c>
      <c r="E21" s="2">
        <v>19391850</v>
      </c>
    </row>
    <row r="22" spans="2:5" x14ac:dyDescent="0.25">
      <c r="B22" s="10">
        <v>45091</v>
      </c>
      <c r="C22" s="2">
        <v>998959</v>
      </c>
      <c r="D22" s="4">
        <v>13.050800000000001</v>
      </c>
      <c r="E22" s="2">
        <v>13037214</v>
      </c>
    </row>
    <row r="23" spans="2:5" x14ac:dyDescent="0.25">
      <c r="B23" s="10">
        <v>45092</v>
      </c>
      <c r="C23" s="2">
        <v>1000000</v>
      </c>
      <c r="D23" s="4">
        <v>12.999599999999999</v>
      </c>
      <c r="E23" s="2">
        <v>12999600</v>
      </c>
    </row>
    <row r="24" spans="2:5" x14ac:dyDescent="0.25">
      <c r="B24" s="10">
        <v>45093</v>
      </c>
      <c r="C24" s="2">
        <v>918630</v>
      </c>
      <c r="D24" s="4">
        <v>13.0907</v>
      </c>
      <c r="E24" s="2">
        <v>12025509</v>
      </c>
    </row>
    <row r="25" spans="2:5" x14ac:dyDescent="0.25">
      <c r="B25" s="10">
        <v>45096</v>
      </c>
      <c r="C25" s="2">
        <v>1462548</v>
      </c>
      <c r="D25" s="4">
        <v>12.9986</v>
      </c>
      <c r="E25" s="2">
        <v>19011076.43</v>
      </c>
    </row>
    <row r="26" spans="2:5" x14ac:dyDescent="0.25">
      <c r="B26" s="10">
        <v>45097</v>
      </c>
      <c r="C26" s="2">
        <v>1489310</v>
      </c>
      <c r="D26" s="4">
        <v>12.8965</v>
      </c>
      <c r="E26" s="2">
        <v>19206886.420000002</v>
      </c>
    </row>
    <row r="27" spans="2:5" x14ac:dyDescent="0.25">
      <c r="B27" s="10">
        <v>45098</v>
      </c>
      <c r="C27" s="2">
        <v>1420168</v>
      </c>
      <c r="D27" s="4">
        <v>12.9299</v>
      </c>
      <c r="E27" s="2">
        <v>18362630.219999999</v>
      </c>
    </row>
    <row r="28" spans="2:5" x14ac:dyDescent="0.25">
      <c r="B28" s="10">
        <v>45099</v>
      </c>
      <c r="C28" s="2">
        <v>1419552</v>
      </c>
      <c r="D28" s="4">
        <v>12.932399999999999</v>
      </c>
      <c r="E28" s="2">
        <v>18358214.280000001</v>
      </c>
    </row>
    <row r="29" spans="2:5" x14ac:dyDescent="0.25">
      <c r="B29" s="10">
        <v>45100</v>
      </c>
      <c r="C29" s="2">
        <v>1161181</v>
      </c>
      <c r="D29" s="4">
        <v>12.7776</v>
      </c>
      <c r="E29" s="2">
        <v>14837106.35</v>
      </c>
    </row>
    <row r="30" spans="2:5" x14ac:dyDescent="0.25">
      <c r="B30" s="10">
        <v>45103</v>
      </c>
      <c r="C30" s="2">
        <v>1170388</v>
      </c>
      <c r="D30" s="4">
        <v>12.8491</v>
      </c>
      <c r="E30" s="2">
        <v>15038432.449999999</v>
      </c>
    </row>
    <row r="31" spans="2:5" x14ac:dyDescent="0.25">
      <c r="B31" s="10">
        <v>45104</v>
      </c>
      <c r="C31" s="2">
        <v>1167945</v>
      </c>
      <c r="D31" s="4">
        <v>12.831899999999999</v>
      </c>
      <c r="E31" s="2">
        <v>14986953.449999999</v>
      </c>
    </row>
    <row r="32" spans="2:5" x14ac:dyDescent="0.25">
      <c r="B32" s="10">
        <v>45105</v>
      </c>
      <c r="C32" s="2">
        <v>1169912</v>
      </c>
      <c r="D32" s="4">
        <v>12.7616</v>
      </c>
      <c r="E32" s="2">
        <v>14929948.98</v>
      </c>
    </row>
    <row r="33" spans="2:8" x14ac:dyDescent="0.25">
      <c r="B33" s="10">
        <v>45106</v>
      </c>
      <c r="C33" s="2">
        <v>1174864</v>
      </c>
      <c r="D33" s="4">
        <v>12.9039</v>
      </c>
      <c r="E33" s="2">
        <v>15160327.57</v>
      </c>
    </row>
    <row r="34" spans="2:8" x14ac:dyDescent="0.25">
      <c r="B34" s="10">
        <v>45107</v>
      </c>
      <c r="C34" s="2">
        <v>1163220</v>
      </c>
      <c r="D34" s="4">
        <v>13.1631</v>
      </c>
      <c r="E34" s="2">
        <v>15311581.18</v>
      </c>
    </row>
    <row r="35" spans="2:8" x14ac:dyDescent="0.25">
      <c r="B35" s="10">
        <v>45110</v>
      </c>
      <c r="C35" s="2">
        <v>760027</v>
      </c>
      <c r="D35" s="4">
        <v>13.3804</v>
      </c>
      <c r="E35" s="2">
        <v>10169465.27</v>
      </c>
    </row>
    <row r="36" spans="2:8" x14ac:dyDescent="0.25">
      <c r="B36" s="10">
        <v>45111</v>
      </c>
      <c r="C36" s="2">
        <v>746265</v>
      </c>
      <c r="D36" s="4">
        <v>13.4323</v>
      </c>
      <c r="E36" s="2">
        <v>10024055.359999999</v>
      </c>
      <c r="H36" s="17"/>
    </row>
    <row r="37" spans="2:8" x14ac:dyDescent="0.25">
      <c r="B37" s="10">
        <v>45112</v>
      </c>
      <c r="C37" s="2">
        <v>744226</v>
      </c>
      <c r="D37" s="4">
        <v>13.3797</v>
      </c>
      <c r="E37" s="2">
        <v>9957520.6099999994</v>
      </c>
    </row>
    <row r="38" spans="2:8" x14ac:dyDescent="0.25">
      <c r="B38" s="10">
        <v>45113</v>
      </c>
      <c r="C38" s="2">
        <v>747281</v>
      </c>
      <c r="D38" s="4">
        <v>13.152100000000001</v>
      </c>
      <c r="E38" s="2">
        <v>9828314.4399999995</v>
      </c>
    </row>
    <row r="39" spans="2:8" x14ac:dyDescent="0.25">
      <c r="B39" s="10">
        <v>45114</v>
      </c>
      <c r="C39" s="2">
        <v>762213</v>
      </c>
      <c r="D39" s="4">
        <v>13.0541</v>
      </c>
      <c r="E39" s="2">
        <v>9950004.7200000007</v>
      </c>
      <c r="G39" s="16"/>
    </row>
    <row r="40" spans="2:8" x14ac:dyDescent="0.25">
      <c r="B40" s="10">
        <v>45117</v>
      </c>
      <c r="C40" s="2">
        <v>859230</v>
      </c>
      <c r="D40" s="4">
        <v>13.184900000000001</v>
      </c>
      <c r="E40" s="2">
        <v>11328861.630000001</v>
      </c>
      <c r="G40" s="16"/>
    </row>
    <row r="41" spans="2:8" x14ac:dyDescent="0.25">
      <c r="B41" s="10">
        <v>45118</v>
      </c>
      <c r="C41" s="2">
        <v>759957</v>
      </c>
      <c r="D41" s="4">
        <v>13.205500000000001</v>
      </c>
      <c r="E41" s="2">
        <v>10035612.16</v>
      </c>
      <c r="G41" s="16"/>
    </row>
    <row r="42" spans="2:8" x14ac:dyDescent="0.25">
      <c r="B42" s="10">
        <v>45119</v>
      </c>
      <c r="C42" s="2">
        <v>756625</v>
      </c>
      <c r="D42" s="4">
        <v>13.494199999999999</v>
      </c>
      <c r="E42" s="2">
        <v>10210049.08</v>
      </c>
      <c r="G42" s="16"/>
    </row>
    <row r="43" spans="2:8" x14ac:dyDescent="0.25">
      <c r="B43" s="10">
        <v>45120</v>
      </c>
      <c r="C43" s="2">
        <v>740423</v>
      </c>
      <c r="D43" s="4">
        <v>13.651899999999999</v>
      </c>
      <c r="E43" s="2">
        <v>10108180.75</v>
      </c>
      <c r="G43" s="16"/>
    </row>
    <row r="44" spans="2:8" x14ac:dyDescent="0.25">
      <c r="B44" s="10">
        <v>45121</v>
      </c>
      <c r="C44" s="2">
        <v>732557</v>
      </c>
      <c r="D44" s="4">
        <v>13.45</v>
      </c>
      <c r="E44" s="2">
        <v>9852891.6500000004</v>
      </c>
      <c r="G44" s="16"/>
    </row>
    <row r="45" spans="2:8" x14ac:dyDescent="0.25">
      <c r="B45" s="10">
        <v>45124</v>
      </c>
      <c r="C45" s="2">
        <v>743791</v>
      </c>
      <c r="D45" s="18">
        <v>13.3414</v>
      </c>
      <c r="E45" s="2">
        <v>9923213.25</v>
      </c>
      <c r="G45" s="16"/>
    </row>
    <row r="46" spans="2:8" x14ac:dyDescent="0.25">
      <c r="B46" s="10">
        <v>45125</v>
      </c>
      <c r="C46" s="2">
        <v>748292</v>
      </c>
      <c r="D46" s="18">
        <v>13.3383</v>
      </c>
      <c r="E46" s="2">
        <v>9980943.1799999997</v>
      </c>
      <c r="G46" s="16"/>
    </row>
    <row r="47" spans="2:8" x14ac:dyDescent="0.25">
      <c r="B47" s="10">
        <v>45126</v>
      </c>
      <c r="C47" s="2">
        <v>749776</v>
      </c>
      <c r="D47" s="18">
        <v>13.431800000000001</v>
      </c>
      <c r="E47" s="2">
        <v>10070841.279999999</v>
      </c>
      <c r="G47" s="16"/>
    </row>
    <row r="48" spans="2:8" x14ac:dyDescent="0.25">
      <c r="B48" s="10">
        <v>45127</v>
      </c>
      <c r="C48" s="2">
        <v>745105</v>
      </c>
      <c r="D48" s="18">
        <v>13.5945</v>
      </c>
      <c r="E48" s="2">
        <v>10129329.92</v>
      </c>
      <c r="G48" s="16"/>
    </row>
    <row r="49" spans="2:7" x14ac:dyDescent="0.25">
      <c r="B49" s="10">
        <v>45128</v>
      </c>
      <c r="C49" s="2">
        <v>737032</v>
      </c>
      <c r="D49" s="18">
        <v>13.631</v>
      </c>
      <c r="E49" s="2">
        <v>10046483.189999999</v>
      </c>
      <c r="G49" s="16"/>
    </row>
    <row r="50" spans="2:7" x14ac:dyDescent="0.25">
      <c r="B50" s="10">
        <v>45131</v>
      </c>
      <c r="C50" s="2">
        <v>733630</v>
      </c>
      <c r="D50" s="18">
        <v>13.779199999999999</v>
      </c>
      <c r="E50" s="2">
        <v>10108834.5</v>
      </c>
      <c r="G50" s="16"/>
    </row>
    <row r="51" spans="2:7" x14ac:dyDescent="0.25">
      <c r="B51" s="10">
        <v>45132</v>
      </c>
      <c r="C51" s="2">
        <v>726073</v>
      </c>
      <c r="D51" s="18">
        <v>13.699400000000001</v>
      </c>
      <c r="E51" s="2">
        <v>9946764.4600000009</v>
      </c>
      <c r="G51" s="16"/>
    </row>
    <row r="52" spans="2:7" x14ac:dyDescent="0.25">
      <c r="B52" s="10">
        <v>45133</v>
      </c>
      <c r="C52" s="2">
        <v>729006</v>
      </c>
      <c r="D52" s="18">
        <v>13.5433</v>
      </c>
      <c r="E52" s="2">
        <v>9873146.9600000009</v>
      </c>
      <c r="G52" s="16"/>
    </row>
    <row r="53" spans="2:7" x14ac:dyDescent="0.25">
      <c r="B53" s="10">
        <v>45134</v>
      </c>
      <c r="C53" s="2">
        <v>736833</v>
      </c>
      <c r="D53" s="18">
        <v>13.7248</v>
      </c>
      <c r="E53" s="2">
        <v>10112885.560000001</v>
      </c>
      <c r="G53" s="16"/>
    </row>
    <row r="54" spans="2:7" x14ac:dyDescent="0.25">
      <c r="B54" s="10">
        <v>45135</v>
      </c>
      <c r="C54" s="2">
        <v>524971</v>
      </c>
      <c r="D54" s="18">
        <v>13.7089</v>
      </c>
      <c r="E54" s="2">
        <v>7196774.9400000004</v>
      </c>
      <c r="G54" s="16"/>
    </row>
    <row r="55" spans="2:7" x14ac:dyDescent="0.25">
      <c r="B55" s="10">
        <v>45138</v>
      </c>
      <c r="C55" s="2">
        <v>729017</v>
      </c>
      <c r="D55" s="18">
        <v>13.893700000000001</v>
      </c>
      <c r="E55" s="2">
        <v>10128743.49</v>
      </c>
      <c r="G55" s="16"/>
    </row>
    <row r="56" spans="2:7" x14ac:dyDescent="0.25">
      <c r="B56" s="10">
        <v>45139</v>
      </c>
      <c r="C56" s="2">
        <v>648387</v>
      </c>
      <c r="D56" s="18">
        <v>13.8653</v>
      </c>
      <c r="E56" s="2">
        <v>8990080.2699999996</v>
      </c>
      <c r="G56" s="16"/>
    </row>
    <row r="57" spans="2:7" x14ac:dyDescent="0.25">
      <c r="B57" s="10">
        <v>45140</v>
      </c>
      <c r="C57" s="2">
        <v>649045</v>
      </c>
      <c r="D57" s="18">
        <v>13.6294</v>
      </c>
      <c r="E57" s="2">
        <v>8846093.9199999999</v>
      </c>
      <c r="G57" s="16"/>
    </row>
    <row r="58" spans="2:7" x14ac:dyDescent="0.25">
      <c r="B58" s="10">
        <v>45141</v>
      </c>
      <c r="C58" s="2">
        <v>661938</v>
      </c>
      <c r="D58" s="18">
        <v>13.5656</v>
      </c>
      <c r="E58" s="2">
        <v>8979586.1300000008</v>
      </c>
      <c r="G58" s="16"/>
    </row>
    <row r="59" spans="2:7" x14ac:dyDescent="0.25">
      <c r="B59" s="10">
        <v>45142</v>
      </c>
      <c r="C59" s="2">
        <v>662688</v>
      </c>
      <c r="D59" s="18">
        <v>13.735300000000001</v>
      </c>
      <c r="E59" s="2">
        <v>9102218.4900000002</v>
      </c>
      <c r="G59" s="16"/>
    </row>
    <row r="60" spans="2:7" x14ac:dyDescent="0.25">
      <c r="B60" s="10">
        <v>45145</v>
      </c>
      <c r="C60" s="2">
        <v>655645</v>
      </c>
      <c r="D60" s="18">
        <v>13.6762</v>
      </c>
      <c r="E60" s="2">
        <v>8966732.1500000004</v>
      </c>
      <c r="G60" s="16"/>
    </row>
    <row r="61" spans="2:7" x14ac:dyDescent="0.25">
      <c r="B61" s="10">
        <v>45146</v>
      </c>
      <c r="C61" s="2">
        <v>657957</v>
      </c>
      <c r="D61" s="18">
        <v>13.529</v>
      </c>
      <c r="E61" s="2">
        <v>8901500.25</v>
      </c>
      <c r="G61" s="16"/>
    </row>
    <row r="62" spans="2:7" x14ac:dyDescent="0.25">
      <c r="B62" s="10">
        <v>45147</v>
      </c>
      <c r="C62" s="2">
        <v>664364</v>
      </c>
      <c r="D62" s="18">
        <v>14.0093</v>
      </c>
      <c r="E62" s="2">
        <v>9307274.5899999999</v>
      </c>
      <c r="G62" s="16"/>
    </row>
    <row r="63" spans="2:7" x14ac:dyDescent="0.25">
      <c r="B63" s="10">
        <v>45148</v>
      </c>
      <c r="C63" s="2">
        <v>643298</v>
      </c>
      <c r="D63" s="18">
        <v>14.162100000000001</v>
      </c>
      <c r="E63" s="2">
        <v>9110450.6099999994</v>
      </c>
      <c r="G63" s="16"/>
    </row>
    <row r="64" spans="2:7" x14ac:dyDescent="0.25">
      <c r="B64" s="10">
        <v>45149</v>
      </c>
      <c r="C64" s="2">
        <v>564858</v>
      </c>
      <c r="D64" s="18">
        <v>14.0143</v>
      </c>
      <c r="E64" s="2">
        <v>7916089.4699999997</v>
      </c>
      <c r="G64" s="16"/>
    </row>
    <row r="65" spans="2:7" x14ac:dyDescent="0.25">
      <c r="B65" s="10">
        <v>45152</v>
      </c>
      <c r="C65" s="2">
        <v>569832</v>
      </c>
      <c r="D65" s="18">
        <v>14.0276</v>
      </c>
      <c r="E65" s="2">
        <v>7993375.3600000003</v>
      </c>
      <c r="G65" s="16"/>
    </row>
    <row r="66" spans="2:7" x14ac:dyDescent="0.25">
      <c r="B66" s="10">
        <v>45153</v>
      </c>
      <c r="C66" s="2">
        <v>0</v>
      </c>
      <c r="D66" s="18">
        <v>0</v>
      </c>
      <c r="E66" s="2">
        <v>0</v>
      </c>
      <c r="G66" s="16"/>
    </row>
    <row r="67" spans="2:7" x14ac:dyDescent="0.25">
      <c r="B67" s="10">
        <v>45154</v>
      </c>
      <c r="C67" s="2">
        <v>570179</v>
      </c>
      <c r="D67" s="18">
        <v>13.942299999999999</v>
      </c>
      <c r="E67" s="2">
        <v>7949606.6699999999</v>
      </c>
      <c r="G67" s="16"/>
    </row>
    <row r="68" spans="2:7" x14ac:dyDescent="0.25">
      <c r="B68" s="10">
        <v>45155</v>
      </c>
      <c r="C68" s="2">
        <v>846292</v>
      </c>
      <c r="D68" s="18">
        <v>13.9953</v>
      </c>
      <c r="E68" s="2">
        <v>11844110.43</v>
      </c>
      <c r="G68" s="16"/>
    </row>
    <row r="69" spans="2:7" x14ac:dyDescent="0.25">
      <c r="B69" s="10">
        <v>45156</v>
      </c>
      <c r="C69" s="2">
        <v>844504</v>
      </c>
      <c r="D69" s="18">
        <v>13.924099999999999</v>
      </c>
      <c r="E69" s="2">
        <v>11758958.15</v>
      </c>
      <c r="G69" s="16"/>
    </row>
    <row r="70" spans="2:7" x14ac:dyDescent="0.25">
      <c r="B70" s="10">
        <v>45159</v>
      </c>
      <c r="C70" s="2">
        <v>846649</v>
      </c>
      <c r="D70" s="18">
        <v>14.1549</v>
      </c>
      <c r="E70" s="2">
        <v>11984231.93</v>
      </c>
      <c r="G70" s="16"/>
    </row>
    <row r="71" spans="2:7" x14ac:dyDescent="0.25">
      <c r="B71" s="10">
        <v>45160</v>
      </c>
      <c r="C71" s="2">
        <v>1002982</v>
      </c>
      <c r="D71" s="18">
        <v>14.160500000000001</v>
      </c>
      <c r="E71" s="2">
        <v>14202726.609999999</v>
      </c>
      <c r="G71" s="16"/>
    </row>
    <row r="72" spans="2:7" x14ac:dyDescent="0.25">
      <c r="B72" s="10">
        <v>45161</v>
      </c>
      <c r="C72" s="2">
        <v>1200000</v>
      </c>
      <c r="D72" s="18">
        <v>14.0672</v>
      </c>
      <c r="E72" s="2">
        <v>16880640</v>
      </c>
      <c r="G72" s="16"/>
    </row>
    <row r="73" spans="2:7" x14ac:dyDescent="0.25">
      <c r="B73" s="10">
        <v>45162</v>
      </c>
      <c r="C73" s="2">
        <v>1183618</v>
      </c>
      <c r="D73" s="18">
        <v>14.1496</v>
      </c>
      <c r="E73" s="2">
        <v>16747721.25</v>
      </c>
      <c r="G73" s="16"/>
    </row>
    <row r="74" spans="2:7" x14ac:dyDescent="0.25">
      <c r="B74" s="10">
        <v>45173</v>
      </c>
      <c r="C74" s="2">
        <v>619506</v>
      </c>
      <c r="D74" s="18">
        <v>14.6172</v>
      </c>
      <c r="E74" s="2">
        <v>9055443.0999999996</v>
      </c>
      <c r="G74" s="16"/>
    </row>
    <row r="75" spans="2:7" x14ac:dyDescent="0.25">
      <c r="B75" s="10">
        <v>45174</v>
      </c>
      <c r="C75" s="2">
        <v>684285</v>
      </c>
      <c r="D75" s="18">
        <v>14.7111</v>
      </c>
      <c r="E75" s="2">
        <v>10066585.060000001</v>
      </c>
      <c r="G75" s="16"/>
    </row>
    <row r="76" spans="2:7" x14ac:dyDescent="0.25">
      <c r="B76" s="10">
        <v>45175</v>
      </c>
      <c r="C76" s="2">
        <v>677219</v>
      </c>
      <c r="D76" s="18">
        <v>14.859299999999999</v>
      </c>
      <c r="E76" s="2">
        <v>10063000.289999999</v>
      </c>
      <c r="G76" s="16"/>
    </row>
    <row r="77" spans="2:7" x14ac:dyDescent="0.25">
      <c r="B77" s="10">
        <v>45176</v>
      </c>
      <c r="C77" s="2">
        <v>673399</v>
      </c>
      <c r="D77" s="18">
        <v>14.677899999999999</v>
      </c>
      <c r="E77" s="2">
        <v>9884083.1799999997</v>
      </c>
      <c r="G77" s="16"/>
    </row>
    <row r="78" spans="2:7" x14ac:dyDescent="0.25">
      <c r="B78" s="10">
        <v>45177</v>
      </c>
      <c r="C78" s="2">
        <v>682280</v>
      </c>
      <c r="D78" s="18">
        <v>14.670299999999999</v>
      </c>
      <c r="E78" s="2">
        <v>10009252.279999999</v>
      </c>
      <c r="G78" s="16"/>
    </row>
    <row r="79" spans="2:7" x14ac:dyDescent="0.25">
      <c r="B79" s="10">
        <v>45180</v>
      </c>
      <c r="C79" s="2">
        <v>680917</v>
      </c>
      <c r="D79" s="18">
        <v>14.972300000000001</v>
      </c>
      <c r="E79" s="2">
        <v>10194893.6</v>
      </c>
      <c r="G79" s="16"/>
    </row>
    <row r="80" spans="2:7" x14ac:dyDescent="0.25">
      <c r="B80" s="10">
        <v>45188</v>
      </c>
      <c r="C80" s="2">
        <v>1264855</v>
      </c>
      <c r="D80" s="18">
        <v>15.2156</v>
      </c>
      <c r="E80" s="2">
        <v>19245527.739999998</v>
      </c>
      <c r="G80" s="16"/>
    </row>
    <row r="81" spans="2:7" x14ac:dyDescent="0.25">
      <c r="B81" s="10">
        <v>45189</v>
      </c>
      <c r="C81" s="2">
        <v>1395861</v>
      </c>
      <c r="D81" s="18">
        <v>15.225899999999999</v>
      </c>
      <c r="E81" s="2">
        <v>21253240</v>
      </c>
      <c r="G81" s="16"/>
    </row>
    <row r="82" spans="2:7" x14ac:dyDescent="0.25">
      <c r="B82" s="10">
        <v>45190</v>
      </c>
      <c r="C82" s="2">
        <v>1379442</v>
      </c>
      <c r="D82" s="18">
        <v>15.0337</v>
      </c>
      <c r="E82" s="2">
        <v>20738117.199999999</v>
      </c>
      <c r="G82" s="16"/>
    </row>
    <row r="83" spans="2:7" x14ac:dyDescent="0.25">
      <c r="B83" s="10">
        <v>45191</v>
      </c>
      <c r="C83" s="2">
        <v>1396694</v>
      </c>
      <c r="D83" s="18">
        <v>15.193300000000001</v>
      </c>
      <c r="E83" s="2">
        <v>21220390.949999999</v>
      </c>
      <c r="G83" s="16"/>
    </row>
    <row r="84" spans="2:7" x14ac:dyDescent="0.25">
      <c r="B84" s="13"/>
      <c r="C84" s="14"/>
      <c r="D84" s="15"/>
      <c r="E84" s="14"/>
    </row>
    <row r="85" spans="2:7" x14ac:dyDescent="0.25">
      <c r="B85" s="5" t="s">
        <v>6</v>
      </c>
      <c r="C85" s="1"/>
      <c r="D85" s="1"/>
      <c r="E85" s="1"/>
    </row>
    <row r="86" spans="2:7" x14ac:dyDescent="0.25">
      <c r="B86" s="5" t="s">
        <v>7</v>
      </c>
      <c r="C86" s="9" t="s">
        <v>5</v>
      </c>
      <c r="E86" s="1"/>
    </row>
  </sheetData>
  <hyperlinks>
    <hyperlink ref="C86" r:id="rId1" xr:uid="{00000000-0004-0000-0000-000000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4:E18"/>
  <sheetViews>
    <sheetView workbookViewId="0">
      <selection activeCell="D26" sqref="D26"/>
    </sheetView>
  </sheetViews>
  <sheetFormatPr defaultRowHeight="15" x14ac:dyDescent="0.25"/>
  <cols>
    <col min="3" max="4" width="19.7109375" customWidth="1"/>
    <col min="5" max="5" width="23.28515625" customWidth="1"/>
  </cols>
  <sheetData>
    <row r="4" spans="3:5" ht="30" x14ac:dyDescent="0.25">
      <c r="C4" s="7" t="s">
        <v>3</v>
      </c>
      <c r="D4" s="7" t="s">
        <v>1</v>
      </c>
      <c r="E4" s="8" t="s">
        <v>2</v>
      </c>
    </row>
    <row r="5" spans="3:5" ht="27" customHeight="1" x14ac:dyDescent="0.25">
      <c r="C5" s="11">
        <f>+MAX('Daily Buybacks'!B4:B500064)</f>
        <v>45191</v>
      </c>
      <c r="D5" s="6">
        <f>+SUM('Daily Buybacks'!C4:C142)</f>
        <v>71454458</v>
      </c>
      <c r="E5" s="6">
        <f>+SUM('Daily Buybacks'!E4:E142)</f>
        <v>966731832.05779994</v>
      </c>
    </row>
    <row r="8" spans="3:5" ht="27.75" customHeight="1" x14ac:dyDescent="0.25">
      <c r="C8" s="7" t="s">
        <v>10</v>
      </c>
      <c r="D8" s="7" t="s">
        <v>8</v>
      </c>
      <c r="E8" s="8" t="s">
        <v>9</v>
      </c>
    </row>
    <row r="9" spans="3:5" ht="27" customHeight="1" x14ac:dyDescent="0.25">
      <c r="C9" s="11">
        <f>+C5</f>
        <v>45191</v>
      </c>
      <c r="D9" s="6">
        <f>+D5</f>
        <v>71454458</v>
      </c>
      <c r="E9" s="6">
        <f>+E5</f>
        <v>966731832.05779994</v>
      </c>
    </row>
    <row r="12" spans="3:5" x14ac:dyDescent="0.25">
      <c r="E12" s="1"/>
    </row>
    <row r="13" spans="3:5" x14ac:dyDescent="0.25">
      <c r="E13" s="12"/>
    </row>
    <row r="18" spans="5:5" x14ac:dyDescent="0.25">
      <c r="E18" s="1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Daily Buybacks</vt:lpstr>
      <vt:lpstr>Total Buybacks</vt:lpstr>
    </vt:vector>
  </TitlesOfParts>
  <Company>Eni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Shaun Liu</dc:creator>
  <cp:lastModifiedBy>Angelini Valerio</cp:lastModifiedBy>
  <dcterms:created xsi:type="dcterms:W3CDTF">2022-05-31T09:07:05Z</dcterms:created>
  <dcterms:modified xsi:type="dcterms:W3CDTF">2023-09-26T13:35:14Z</dcterms:modified>
</cp:coreProperties>
</file>