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L:\10. SITO WEB + REPLAB\UPDATES\Remuneration page\2023\BuyBack\"/>
    </mc:Choice>
  </mc:AlternateContent>
  <xr:revisionPtr revIDLastSave="0" documentId="13_ncr:1_{F7C180BC-4A2E-4AD8-A1B6-1F22603D20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ily Buybacks" sheetId="1" r:id="rId1"/>
    <sheet name="Total Buyback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D5" i="2"/>
  <c r="C9" i="2" l="1"/>
  <c r="D9" i="2"/>
  <c r="E4" i="1" l="1"/>
  <c r="E5" i="2" l="1"/>
  <c r="E9" i="2" s="1"/>
</calcChain>
</file>

<file path=xl/sharedStrings.xml><?xml version="1.0" encoding="utf-8"?>
<sst xmlns="http://schemas.openxmlformats.org/spreadsheetml/2006/main" count="13" uniqueCount="11">
  <si>
    <t>Date</t>
  </si>
  <si>
    <t>Volume</t>
  </si>
  <si>
    <t>Transaction amount (EURO)</t>
  </si>
  <si>
    <t>Buybacks to Date:</t>
  </si>
  <si>
    <t>Transaction Weighted Avg Price (EURO)</t>
  </si>
  <si>
    <t>Eni Board of Directors approves measures to execute the buyback program</t>
  </si>
  <si>
    <t>The information is updated on Wendesdays on a weekly basis</t>
  </si>
  <si>
    <t xml:space="preserve">Press Release: </t>
  </si>
  <si>
    <t>Volumi acquistati</t>
  </si>
  <si>
    <t>Controvalore (EURO)</t>
  </si>
  <si>
    <t>Data di riferimento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</si>
</sst>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dd/mm/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0" fillId="2" borderId="1" xfId="0" applyFill="1" applyBorder="1" applyAlignment="1">
      <alignment horizontal="center" vertical="center" wrapText="1"/>
    </xf>
    <xf numFmtId="43" fontId="0" fillId="0" borderId="1" xfId="1" applyNumberFormat="1" applyFont="1" applyBorder="1"/>
    <xf numFmtId="0" fontId="2" fillId="0" borderId="0" xfId="0" applyFont="1"/>
    <xf numFmtId="164" fontId="3" fillId="0" borderId="1" xfId="1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64" fontId="5" fillId="0" borderId="0" xfId="2" applyNumberFormat="1" applyFont="1"/>
    <xf numFmtId="165" fontId="0" fillId="0" borderId="1" xfId="0" applyNumberForma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165" fontId="0" fillId="0" borderId="0" xfId="0" applyNumberFormat="1" applyBorder="1" applyAlignment="1">
      <alignment horizontal="center"/>
    </xf>
    <xf numFmtId="164" fontId="0" fillId="0" borderId="0" xfId="1" applyNumberFormat="1" applyFont="1" applyBorder="1"/>
    <xf numFmtId="43" fontId="0" fillId="0" borderId="0" xfId="1" applyNumberFormat="1" applyFont="1" applyBorder="1"/>
  </cellXfs>
  <cellStyles count="3">
    <cellStyle name="Collegamento ipertestuale" xfId="2" builtinId="8"/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i.com/en-IT/media/press-release/2022/05/eni-board-of-directors-approves-measures-to-execute-the-buyback-program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E17"/>
  <sheetViews>
    <sheetView tabSelected="1" workbookViewId="0"/>
  </sheetViews>
  <sheetFormatPr defaultRowHeight="15" x14ac:dyDescent="0.25"/>
  <cols>
    <col min="2" max="2" width="13" customWidth="1"/>
    <col min="3" max="3" width="15.28515625" customWidth="1"/>
    <col min="4" max="4" width="18.42578125" customWidth="1"/>
    <col min="5" max="5" width="20.42578125" customWidth="1"/>
    <col min="7" max="9" width="18.140625" customWidth="1"/>
  </cols>
  <sheetData>
    <row r="3" spans="2:5" ht="45" x14ac:dyDescent="0.25">
      <c r="B3" s="3" t="s">
        <v>0</v>
      </c>
      <c r="C3" s="3" t="s">
        <v>1</v>
      </c>
      <c r="D3" s="3" t="s">
        <v>4</v>
      </c>
      <c r="E3" s="3" t="s">
        <v>2</v>
      </c>
    </row>
    <row r="4" spans="2:5" x14ac:dyDescent="0.25">
      <c r="B4" s="10">
        <v>45058</v>
      </c>
      <c r="C4" s="2">
        <v>980441</v>
      </c>
      <c r="D4" s="4">
        <v>13.3065</v>
      </c>
      <c r="E4" s="2">
        <f>+C4*D4</f>
        <v>13046238.1665</v>
      </c>
    </row>
    <row r="5" spans="2:5" x14ac:dyDescent="0.25">
      <c r="B5" s="10">
        <v>45061</v>
      </c>
      <c r="C5" s="2">
        <v>726423</v>
      </c>
      <c r="D5" s="4">
        <v>13.3531</v>
      </c>
      <c r="E5" s="2">
        <f>+C5*D5</f>
        <v>9699998.9613000005</v>
      </c>
    </row>
    <row r="6" spans="2:5" x14ac:dyDescent="0.25">
      <c r="B6" s="10">
        <v>45069</v>
      </c>
      <c r="C6" s="2">
        <v>726423</v>
      </c>
      <c r="D6" s="4">
        <v>13.3567</v>
      </c>
      <c r="E6" s="2">
        <v>9702614.0800000001</v>
      </c>
    </row>
    <row r="7" spans="2:5" x14ac:dyDescent="0.25">
      <c r="B7" s="10">
        <v>45070</v>
      </c>
      <c r="C7" s="2">
        <v>726423</v>
      </c>
      <c r="D7" s="4">
        <v>13.333299999999999</v>
      </c>
      <c r="E7" s="2">
        <v>9685615.7899999991</v>
      </c>
    </row>
    <row r="8" spans="2:5" x14ac:dyDescent="0.25">
      <c r="B8" s="10">
        <v>45071</v>
      </c>
      <c r="C8" s="2">
        <v>726423</v>
      </c>
      <c r="D8" s="4">
        <v>13.1286</v>
      </c>
      <c r="E8" s="2">
        <v>9536917</v>
      </c>
    </row>
    <row r="9" spans="2:5" x14ac:dyDescent="0.25">
      <c r="B9" s="10">
        <v>45072</v>
      </c>
      <c r="C9" s="2">
        <v>726423</v>
      </c>
      <c r="D9" s="4">
        <v>13.0962</v>
      </c>
      <c r="E9" s="2">
        <v>9513380.8900000006</v>
      </c>
    </row>
    <row r="10" spans="2:5" x14ac:dyDescent="0.25">
      <c r="B10" s="10">
        <v>45075</v>
      </c>
      <c r="C10" s="2">
        <v>786201</v>
      </c>
      <c r="D10" s="4">
        <v>13.203799999999999</v>
      </c>
      <c r="E10" s="2">
        <v>10380840.76</v>
      </c>
    </row>
    <row r="11" spans="2:5" x14ac:dyDescent="0.25">
      <c r="B11" s="10">
        <v>45076</v>
      </c>
      <c r="C11" s="2">
        <v>1000000</v>
      </c>
      <c r="D11" s="4">
        <v>13.032</v>
      </c>
      <c r="E11" s="2">
        <v>13032000</v>
      </c>
    </row>
    <row r="12" spans="2:5" x14ac:dyDescent="0.25">
      <c r="B12" s="10">
        <v>45077</v>
      </c>
      <c r="C12" s="2">
        <v>1500000</v>
      </c>
      <c r="D12" s="4">
        <v>12.6166</v>
      </c>
      <c r="E12" s="2">
        <v>18924900</v>
      </c>
    </row>
    <row r="13" spans="2:5" x14ac:dyDescent="0.25">
      <c r="B13" s="10">
        <v>45078</v>
      </c>
      <c r="C13" s="2">
        <v>1500000</v>
      </c>
      <c r="D13" s="4">
        <v>12.6935</v>
      </c>
      <c r="E13" s="2">
        <v>19040250</v>
      </c>
    </row>
    <row r="14" spans="2:5" x14ac:dyDescent="0.25">
      <c r="B14" s="10">
        <v>45079</v>
      </c>
      <c r="C14" s="2">
        <v>1000000</v>
      </c>
      <c r="D14" s="4">
        <v>13.0692</v>
      </c>
      <c r="E14" s="2">
        <v>13069200</v>
      </c>
    </row>
    <row r="15" spans="2:5" x14ac:dyDescent="0.25">
      <c r="B15" s="13"/>
      <c r="C15" s="14"/>
      <c r="D15" s="15"/>
      <c r="E15" s="14"/>
    </row>
    <row r="16" spans="2:5" x14ac:dyDescent="0.25">
      <c r="B16" s="5" t="s">
        <v>6</v>
      </c>
      <c r="C16" s="1"/>
      <c r="D16" s="1"/>
      <c r="E16" s="1"/>
    </row>
    <row r="17" spans="2:5" x14ac:dyDescent="0.25">
      <c r="B17" s="5" t="s">
        <v>7</v>
      </c>
      <c r="C17" s="9" t="s">
        <v>5</v>
      </c>
      <c r="E17" s="1"/>
    </row>
  </sheetData>
  <hyperlinks>
    <hyperlink ref="C17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E18"/>
  <sheetViews>
    <sheetView workbookViewId="0">
      <selection activeCell="C6" sqref="C6"/>
    </sheetView>
  </sheetViews>
  <sheetFormatPr defaultRowHeight="15" x14ac:dyDescent="0.25"/>
  <cols>
    <col min="3" max="4" width="19.7109375" customWidth="1"/>
    <col min="5" max="5" width="23.28515625" customWidth="1"/>
  </cols>
  <sheetData>
    <row r="4" spans="3:5" ht="30" x14ac:dyDescent="0.25">
      <c r="C4" s="7" t="s">
        <v>3</v>
      </c>
      <c r="D4" s="7" t="s">
        <v>1</v>
      </c>
      <c r="E4" s="8" t="s">
        <v>2</v>
      </c>
    </row>
    <row r="5" spans="3:5" ht="27" customHeight="1" x14ac:dyDescent="0.25">
      <c r="C5" s="11">
        <v>45079</v>
      </c>
      <c r="D5" s="6">
        <f>+SUM('Daily Buybacks'!C4:C73)</f>
        <v>10398757</v>
      </c>
      <c r="E5" s="6">
        <f>+SUM('Daily Buybacks'!E4:E73)</f>
        <v>135631955.6478</v>
      </c>
    </row>
    <row r="8" spans="3:5" ht="27.75" customHeight="1" x14ac:dyDescent="0.25">
      <c r="C8" s="7" t="s">
        <v>10</v>
      </c>
      <c r="D8" s="7" t="s">
        <v>8</v>
      </c>
      <c r="E8" s="8" t="s">
        <v>9</v>
      </c>
    </row>
    <row r="9" spans="3:5" ht="27" customHeight="1" x14ac:dyDescent="0.25">
      <c r="C9" s="11">
        <f>+C5</f>
        <v>45079</v>
      </c>
      <c r="D9" s="6">
        <f>+D5</f>
        <v>10398757</v>
      </c>
      <c r="E9" s="6">
        <f>+E5</f>
        <v>135631955.6478</v>
      </c>
    </row>
    <row r="12" spans="3:5" x14ac:dyDescent="0.25">
      <c r="E12" s="1"/>
    </row>
    <row r="13" spans="3:5" x14ac:dyDescent="0.25">
      <c r="E13" s="12"/>
    </row>
    <row r="18" spans="5:5" x14ac:dyDescent="0.25">
      <c r="E18" s="1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Daily Buybacks</vt:lpstr>
      <vt:lpstr>Total Buybacks</vt:lpstr>
    </vt:vector>
  </TitlesOfParts>
  <Company>Eni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Shaun Liu</dc:creator>
  <cp:lastModifiedBy>Angelini Valerio</cp:lastModifiedBy>
  <dcterms:created xsi:type="dcterms:W3CDTF">2022-05-31T09:07:05Z</dcterms:created>
  <dcterms:modified xsi:type="dcterms:W3CDTF">2023-06-06T14:43:25Z</dcterms:modified>
</cp:coreProperties>
</file>